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BUDGET PRIN 2017- PI" sheetId="1" r:id="rId1"/>
    <sheet name="Costi Personale per Cofin" sheetId="2" r:id="rId2"/>
    <sheet name="Ammortamento PI" sheetId="3" r:id="rId3"/>
    <sheet name="BUDGET PRIN 2017 - II unità" sheetId="4" r:id="rId4"/>
    <sheet name="Costi Personale per Cofin (2)" sheetId="5" r:id="rId5"/>
    <sheet name="Ammortamento II unità" sheetId="6" r:id="rId6"/>
    <sheet name="BUDGET PRIN 2017 -III unità" sheetId="7" r:id="rId7"/>
    <sheet name="Costi Personale per Cofin (3)" sheetId="8" r:id="rId8"/>
    <sheet name="Ammortamento III unità" sheetId="9" r:id="rId9"/>
    <sheet name="BUDGET PRIN 2017 -IV unità " sheetId="10" r:id="rId10"/>
    <sheet name="Costi Personale per Cofin IV" sheetId="11" r:id="rId11"/>
    <sheet name="Ammortamento IV unità" sheetId="12" r:id="rId12"/>
    <sheet name="BUDGET PRIN 2017 -V unità " sheetId="13" r:id="rId13"/>
    <sheet name="Costi Personale per Cofin V" sheetId="14" r:id="rId14"/>
    <sheet name="Ammortamento V unità " sheetId="15" r:id="rId15"/>
    <sheet name="BUDGET PRIN 2017 -VI unità" sheetId="16" r:id="rId16"/>
    <sheet name="Costi Personale per Cofin VI" sheetId="17" r:id="rId17"/>
    <sheet name="Ammortamento VI unità " sheetId="18" r:id="rId18"/>
    <sheet name="BUDGET PRIN 2017 - TOTALE" sheetId="19" r:id="rId19"/>
    <sheet name="Foglio1" sheetId="20" r:id="rId20"/>
  </sheets>
  <definedNames>
    <definedName name="_xlnm.Print_Area" localSheetId="3">'BUDGET PRIN 2017 - II unità'!$A$1:$E$16</definedName>
    <definedName name="_xlnm.Print_Area" localSheetId="18">'BUDGET PRIN 2017 - TOTALE'!$A$1:$E$15</definedName>
    <definedName name="_xlnm.Print_Area" localSheetId="6">'BUDGET PRIN 2017 -III unità'!$A$1:$E$16</definedName>
    <definedName name="_xlnm.Print_Area" localSheetId="9">'BUDGET PRIN 2017 -IV unità '!$A$1:$E$16</definedName>
    <definedName name="_xlnm.Print_Area" localSheetId="0">'BUDGET PRIN 2017- PI'!$A$1:$E$16</definedName>
    <definedName name="_xlnm.Print_Area" localSheetId="12">'BUDGET PRIN 2017 -V unità '!$A$1:$E$16</definedName>
    <definedName name="_xlnm.Print_Area" localSheetId="15">'BUDGET PRIN 2017 -VI unità'!$A$1:$E$16</definedName>
  </definedNames>
  <calcPr fullCalcOnLoad="1"/>
</workbook>
</file>

<file path=xl/sharedStrings.xml><?xml version="1.0" encoding="utf-8"?>
<sst xmlns="http://schemas.openxmlformats.org/spreadsheetml/2006/main" count="238" uniqueCount="45">
  <si>
    <t>TOTALE</t>
  </si>
  <si>
    <t>Voci di spesa </t>
  </si>
  <si>
    <t>Budget</t>
  </si>
  <si>
    <t>Note</t>
  </si>
  <si>
    <t>IMPORTO A  BUDGET</t>
  </si>
  <si>
    <t>MESI DA IMPUTARE AL PROGETTO</t>
  </si>
  <si>
    <t>MESI 12</t>
  </si>
  <si>
    <t xml:space="preserve">NOMINATIVO </t>
  </si>
  <si>
    <t>COSTO  ANNUO LORDO</t>
  </si>
  <si>
    <t>Pari al 60% forfettario delle voci relative al personale</t>
  </si>
  <si>
    <t>Responsabile Scientifico UNIMORE : Prof/Dott….</t>
  </si>
  <si>
    <t>Inserire i costi totali delle attrezzature e strumentazioni nel Foglio Ammortamento.  I dati verranno riportati in automatico</t>
  </si>
  <si>
    <t>Calcolo costi di ammortamento per ATTREZZATURE, STRUMENTAZIONI E SOFTWARE</t>
  </si>
  <si>
    <t>DESCRIZIONE ATTREZZATURE DA ACQUISTARE NUOVE</t>
  </si>
  <si>
    <t>COSTO TOTALE</t>
  </si>
  <si>
    <t>PERIODO FISSO DI AMMORTAMENTO</t>
  </si>
  <si>
    <t>MESI DI UTILIZZO NEL PROGETTO (MASSIMO 36)</t>
  </si>
  <si>
    <t>% UTILIZZO NEL PROGETTO</t>
  </si>
  <si>
    <t>TOTALE AMMORTAMENTO AMMISSIBILE</t>
  </si>
  <si>
    <t>Totale</t>
  </si>
  <si>
    <r>
      <t>Spesa C</t>
    </r>
    <r>
      <rPr>
        <b/>
        <sz val="11"/>
        <color indexed="8"/>
        <rFont val="Arial"/>
        <family val="2"/>
      </rPr>
      <t xml:space="preserve">                                                                       </t>
    </r>
    <r>
      <rPr>
        <b/>
        <sz val="11"/>
        <rFont val="Arial"/>
        <family val="2"/>
      </rPr>
      <t xml:space="preserve"> Attrezzature e strumentazioni </t>
    </r>
  </si>
  <si>
    <t>TOTALE A1</t>
  </si>
  <si>
    <r>
      <t>Spesa A.2</t>
    </r>
    <r>
      <rPr>
        <b/>
        <sz val="11"/>
        <color indexed="8"/>
        <rFont val="Arial"/>
        <family val="2"/>
      </rPr>
      <t xml:space="preserve">  </t>
    </r>
    <r>
      <rPr>
        <b/>
        <i/>
        <sz val="11"/>
        <color indexed="8"/>
        <rFont val="Arial"/>
        <family val="2"/>
      </rPr>
      <t xml:space="preserve">     </t>
    </r>
    <r>
      <rPr>
        <b/>
        <sz val="11"/>
        <color indexed="8"/>
        <rFont val="Arial"/>
        <family val="2"/>
      </rPr>
      <t xml:space="preserve">                                                                    Spese di personale non strutturato (da reclutare per il progetto)</t>
    </r>
  </si>
  <si>
    <r>
      <t>Spesa B</t>
    </r>
    <r>
      <rPr>
        <b/>
        <sz val="11"/>
        <color indexed="8"/>
        <rFont val="Arial"/>
        <family val="2"/>
      </rPr>
      <t>                                                                                Spese generali (60% delle spese di personale A1+A2)</t>
    </r>
  </si>
  <si>
    <t>Finanziamento richiesto MIUR</t>
  </si>
  <si>
    <t>Inserire i costi di tutte le attività svolte da terzi affidatari (organismi di ricerca o soggetti, pubblici o privati diversi dall'ateneo/ente sede dell'unità di ricerca (Consulenze o collaborazioni scientifiche/prestazioni di servizio/acuquisizione di brevetti...)</t>
  </si>
  <si>
    <t>Inserire i costi del personale a contratto non dipendente da reclutare per questo specifico progetto (RTD, assegno di ricerca, borsa di dottorato)</t>
  </si>
  <si>
    <r>
      <t xml:space="preserve">Spesa F                                                                   </t>
    </r>
    <r>
      <rPr>
        <b/>
        <sz val="11"/>
        <color indexed="8"/>
        <rFont val="Arial"/>
        <family val="2"/>
      </rPr>
      <t>Quota Premiale pari al 3% del totale costo totale</t>
    </r>
  </si>
  <si>
    <t>Quota Premiale pari al 3% del totale costo totale (solo nel budget PI)</t>
  </si>
  <si>
    <t>MIUR - PRIN 2017 DURATA 3 ANNI</t>
  </si>
  <si>
    <t>BUDGET - PRIN 2017 Compilare esclusivamente i campi gialli</t>
  </si>
  <si>
    <r>
      <t xml:space="preserve">Spesa A.1                                                        </t>
    </r>
    <r>
      <rPr>
        <b/>
        <sz val="11"/>
        <color indexed="8"/>
        <rFont val="Arial"/>
        <family val="2"/>
      </rPr>
      <t xml:space="preserve">                                                         •Spese di Personale Scientifico (professori/ricercatori) a tempo indeterminato dipendente nostro Ateneo                                            </t>
    </r>
  </si>
  <si>
    <t xml:space="preserve">  File per calcolo dei costi di personale per cofinanziamento PRIN 2017: Compilare esclusivamente i campi gialli NON E' PREVISTA UNA % DI COFINANZIAMENTO</t>
  </si>
  <si>
    <r>
      <t>Spesa D</t>
    </r>
    <r>
      <rPr>
        <b/>
        <sz val="11"/>
        <color indexed="8"/>
        <rFont val="Arial"/>
        <family val="2"/>
      </rPr>
      <t xml:space="preserve">                                                                                                    Servizi di consulenza e simili                                                                </t>
    </r>
  </si>
  <si>
    <r>
      <t xml:space="preserve">Spesa D                                                                                                    </t>
    </r>
    <r>
      <rPr>
        <b/>
        <sz val="11"/>
        <color indexed="8"/>
        <rFont val="Arial"/>
        <family val="2"/>
      </rPr>
      <t xml:space="preserve">Servizi di consulenza e simili      </t>
    </r>
    <r>
      <rPr>
        <sz val="11"/>
        <color indexed="8"/>
        <rFont val="Arial"/>
        <family val="2"/>
      </rPr>
      <t xml:space="preserve">  </t>
    </r>
  </si>
  <si>
    <r>
      <t>Spesa D</t>
    </r>
    <r>
      <rPr>
        <b/>
        <sz val="11"/>
        <color indexed="8"/>
        <rFont val="Arial"/>
        <family val="2"/>
      </rPr>
      <t xml:space="preserve">                                                                                                    Servizi di consulenza e simili                                                                 </t>
    </r>
  </si>
  <si>
    <r>
      <t xml:space="preserve">Spesa D                                                                                                    </t>
    </r>
    <r>
      <rPr>
        <b/>
        <sz val="11"/>
        <color indexed="8"/>
        <rFont val="Arial"/>
        <family val="2"/>
      </rPr>
      <t xml:space="preserve">Servizi di consulenza e simili  </t>
    </r>
    <r>
      <rPr>
        <sz val="11"/>
        <color indexed="8"/>
        <rFont val="Arial"/>
        <family val="2"/>
      </rPr>
      <t xml:space="preserve">      </t>
    </r>
  </si>
  <si>
    <r>
      <t xml:space="preserve">Spesa D                                                                                                    </t>
    </r>
    <r>
      <rPr>
        <b/>
        <sz val="11"/>
        <color indexed="8"/>
        <rFont val="Arial"/>
        <family val="2"/>
      </rPr>
      <t xml:space="preserve">Servizi di consulenza e simili     </t>
    </r>
    <r>
      <rPr>
        <sz val="11"/>
        <color indexed="8"/>
        <rFont val="Arial"/>
        <family val="2"/>
      </rPr>
      <t xml:space="preserve">   </t>
    </r>
  </si>
  <si>
    <r>
      <t xml:space="preserve">Spesa D                                                                                                    </t>
    </r>
    <r>
      <rPr>
        <b/>
        <sz val="11"/>
        <color indexed="8"/>
        <rFont val="Arial"/>
        <family val="2"/>
      </rPr>
      <t xml:space="preserve">Servizi di consulenza e simili       </t>
    </r>
    <r>
      <rPr>
        <sz val="11"/>
        <color indexed="8"/>
        <rFont val="Arial"/>
        <family val="2"/>
      </rPr>
      <t xml:space="preserve"> </t>
    </r>
  </si>
  <si>
    <r>
      <t xml:space="preserve">Spesa E  </t>
    </r>
    <r>
      <rPr>
        <b/>
        <sz val="11"/>
        <color indexed="8"/>
        <rFont val="Arial"/>
        <family val="2"/>
      </rPr>
      <t xml:space="preserve">                                                                                      Altri costi di esercizio                                                                                             (Materiale di consumo specifico - missioni all'estero - corsi e congressi in vigenza di progetto-pubblicazioni di libri attinenti all'oggetto della ricerca)</t>
    </r>
  </si>
  <si>
    <t>Inserire i costi di acquisto di reagenti, nonchè per corsi, congressi, mostre e fiere e le spese sostenute per missioni all’estero, pubblicazioni di libri attinenti all'oggetto della ricerca</t>
  </si>
  <si>
    <t>Inserire i costi di acquisto di reagenti, nonchè per corsi, congressi, mostre e fiere e le spese sostenute per missioni all’estero, pubblicazioni di libri attinenti all'oggetto della ricerca.</t>
  </si>
  <si>
    <r>
      <t xml:space="preserve">Spese di Personale Scientifico (professori/ricercatori) a </t>
    </r>
    <r>
      <rPr>
        <b/>
        <sz val="11"/>
        <rFont val="Arial"/>
        <family val="2"/>
      </rPr>
      <t>tempo indeterminato</t>
    </r>
    <r>
      <rPr>
        <sz val="11"/>
        <rFont val="Arial"/>
        <family val="2"/>
      </rPr>
      <t xml:space="preserve"> dipendente nostro Ateneo </t>
    </r>
  </si>
  <si>
    <t xml:space="preserve">A1 - Personale Dipendente a tempo indeterminato - Professori e  Ricercatori  </t>
  </si>
  <si>
    <t>Responsabile Scientifico UNIMC : Prof/Dott….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</si>
</sst>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-* #,##0.000_-;\-* #,##0.000_-;_-* &quot;-&quot;??_-;_-@_-"/>
    <numFmt numFmtId="167" formatCode="0.0%"/>
    <numFmt numFmtId="168" formatCode="0.0000"/>
    <numFmt numFmtId="169" formatCode="0.000"/>
    <numFmt numFmtId="170" formatCode="0.0"/>
    <numFmt numFmtId="171" formatCode="[$-410]dddd\ d\ mmmm\ yyyy"/>
    <numFmt numFmtId="172" formatCode="#,##0.00_ ;\-#,##0.00\ 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b/>
      <i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2" applyNumberFormat="0" applyFill="0" applyAlignment="0" applyProtection="0"/>
    <xf numFmtId="0" fontId="37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8" borderId="0" applyNumberFormat="0" applyBorder="0" applyAlignment="0" applyProtection="0"/>
    <xf numFmtId="0" fontId="0" fillId="29" borderId="4" applyNumberFormat="0" applyFont="0" applyAlignment="0" applyProtection="0"/>
    <xf numFmtId="0" fontId="40" fillId="19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43" fontId="5" fillId="0" borderId="0" xfId="0" applyNumberFormat="1" applyFont="1" applyFill="1" applyAlignment="1">
      <alignment/>
    </xf>
    <xf numFmtId="43" fontId="5" fillId="0" borderId="0" xfId="45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3" fontId="4" fillId="0" borderId="10" xfId="45" applyFont="1" applyFill="1" applyBorder="1" applyAlignment="1">
      <alignment horizontal="center" vertical="center" wrapText="1"/>
    </xf>
    <xf numFmtId="43" fontId="4" fillId="0" borderId="10" xfId="45" applyNumberFormat="1" applyFont="1" applyFill="1" applyBorder="1" applyAlignment="1">
      <alignment horizontal="center" vertical="center" wrapText="1"/>
    </xf>
    <xf numFmtId="43" fontId="5" fillId="0" borderId="0" xfId="45" applyFont="1" applyFill="1" applyAlignment="1">
      <alignment/>
    </xf>
    <xf numFmtId="43" fontId="5" fillId="32" borderId="11" xfId="45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0" fontId="7" fillId="0" borderId="12" xfId="0" applyFont="1" applyFill="1" applyBorder="1" applyAlignment="1">
      <alignment horizontal="left" vertical="top" wrapText="1"/>
    </xf>
    <xf numFmtId="10" fontId="8" fillId="0" borderId="13" xfId="51" applyNumberFormat="1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top" wrapText="1"/>
    </xf>
    <xf numFmtId="43" fontId="6" fillId="32" borderId="16" xfId="45" applyFont="1" applyFill="1" applyBorder="1" applyAlignment="1">
      <alignment horizontal="left" vertical="center" wrapText="1"/>
    </xf>
    <xf numFmtId="10" fontId="5" fillId="0" borderId="13" xfId="51" applyNumberFormat="1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 wrapText="1"/>
    </xf>
    <xf numFmtId="43" fontId="6" fillId="0" borderId="16" xfId="45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top" wrapText="1"/>
    </xf>
    <xf numFmtId="10" fontId="8" fillId="0" borderId="19" xfId="51" applyNumberFormat="1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11" fillId="4" borderId="10" xfId="0" applyFont="1" applyFill="1" applyBorder="1" applyAlignment="1">
      <alignment horizontal="center" vertical="center" wrapText="1"/>
    </xf>
    <xf numFmtId="43" fontId="11" fillId="4" borderId="10" xfId="47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43" fontId="13" fillId="4" borderId="10" xfId="47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21" xfId="0" applyFont="1" applyFill="1" applyBorder="1" applyAlignment="1">
      <alignment vertical="center"/>
    </xf>
    <xf numFmtId="43" fontId="0" fillId="33" borderId="13" xfId="47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43" fontId="0" fillId="0" borderId="14" xfId="47" applyNumberFormat="1" applyFont="1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3" borderId="23" xfId="0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43" fontId="0" fillId="0" borderId="25" xfId="47" applyNumberFormat="1" applyFont="1" applyFill="1" applyBorder="1" applyAlignment="1">
      <alignment vertical="center"/>
    </xf>
    <xf numFmtId="0" fontId="11" fillId="18" borderId="18" xfId="0" applyFont="1" applyFill="1" applyBorder="1" applyAlignment="1">
      <alignment/>
    </xf>
    <xf numFmtId="43" fontId="0" fillId="18" borderId="18" xfId="0" applyNumberFormat="1" applyFill="1" applyBorder="1" applyAlignment="1">
      <alignment/>
    </xf>
    <xf numFmtId="0" fontId="0" fillId="18" borderId="19" xfId="0" applyFill="1" applyBorder="1" applyAlignment="1">
      <alignment/>
    </xf>
    <xf numFmtId="0" fontId="0" fillId="18" borderId="26" xfId="0" applyFill="1" applyBorder="1" applyAlignment="1">
      <alignment horizontal="center" vertical="center"/>
    </xf>
    <xf numFmtId="0" fontId="0" fillId="18" borderId="27" xfId="0" applyFill="1" applyBorder="1" applyAlignment="1">
      <alignment horizontal="center" vertical="center"/>
    </xf>
    <xf numFmtId="43" fontId="0" fillId="18" borderId="28" xfId="47" applyFont="1" applyFill="1" applyBorder="1" applyAlignment="1">
      <alignment vertical="center"/>
    </xf>
    <xf numFmtId="0" fontId="0" fillId="0" borderId="29" xfId="0" applyBorder="1" applyAlignment="1">
      <alignment/>
    </xf>
    <xf numFmtId="0" fontId="5" fillId="0" borderId="11" xfId="0" applyFont="1" applyFill="1" applyBorder="1" applyAlignment="1">
      <alignment vertical="center"/>
    </xf>
    <xf numFmtId="43" fontId="5" fillId="0" borderId="11" xfId="45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5" fillId="32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43" fontId="4" fillId="0" borderId="11" xfId="45" applyFont="1" applyFill="1" applyBorder="1" applyAlignment="1">
      <alignment vertical="center"/>
    </xf>
    <xf numFmtId="0" fontId="7" fillId="0" borderId="30" xfId="0" applyFont="1" applyFill="1" applyBorder="1" applyAlignment="1">
      <alignment horizontal="left" vertical="top" wrapText="1"/>
    </xf>
    <xf numFmtId="0" fontId="5" fillId="0" borderId="25" xfId="0" applyFont="1" applyFill="1" applyBorder="1" applyAlignment="1">
      <alignment horizontal="left" vertical="center" wrapText="1"/>
    </xf>
    <xf numFmtId="43" fontId="4" fillId="34" borderId="11" xfId="0" applyNumberFormat="1" applyFont="1" applyFill="1" applyBorder="1" applyAlignment="1">
      <alignment horizontal="left" vertical="center" wrapText="1"/>
    </xf>
    <xf numFmtId="43" fontId="4" fillId="34" borderId="19" xfId="45" applyFont="1" applyFill="1" applyBorder="1" applyAlignment="1">
      <alignment horizontal="left" vertical="center" wrapText="1"/>
    </xf>
    <xf numFmtId="43" fontId="15" fillId="34" borderId="11" xfId="0" applyNumberFormat="1" applyFont="1" applyFill="1" applyBorder="1" applyAlignment="1">
      <alignment horizontal="left" vertical="center" wrapText="1"/>
    </xf>
    <xf numFmtId="43" fontId="4" fillId="34" borderId="11" xfId="45" applyFont="1" applyFill="1" applyBorder="1" applyAlignment="1">
      <alignment vertical="center"/>
    </xf>
    <xf numFmtId="0" fontId="5" fillId="35" borderId="17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center" vertical="center" wrapText="1"/>
    </xf>
    <xf numFmtId="43" fontId="4" fillId="0" borderId="31" xfId="45" applyFont="1" applyFill="1" applyBorder="1" applyAlignment="1">
      <alignment horizontal="center" vertical="center" wrapText="1"/>
    </xf>
    <xf numFmtId="43" fontId="4" fillId="0" borderId="31" xfId="45" applyNumberFormat="1" applyFont="1" applyFill="1" applyBorder="1" applyAlignment="1">
      <alignment horizontal="center" vertical="center" wrapText="1"/>
    </xf>
    <xf numFmtId="43" fontId="8" fillId="0" borderId="13" xfId="51" applyNumberFormat="1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29" xfId="0" applyFont="1" applyFill="1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4" fillId="32" borderId="33" xfId="0" applyFont="1" applyFill="1" applyBorder="1" applyAlignment="1">
      <alignment horizontal="left" vertical="center"/>
    </xf>
    <xf numFmtId="0" fontId="4" fillId="32" borderId="34" xfId="0" applyFont="1" applyFill="1" applyBorder="1" applyAlignment="1">
      <alignment horizontal="left" vertical="center"/>
    </xf>
    <xf numFmtId="0" fontId="4" fillId="32" borderId="35" xfId="0" applyFont="1" applyFill="1" applyBorder="1" applyAlignment="1">
      <alignment horizontal="left" vertical="center"/>
    </xf>
    <xf numFmtId="0" fontId="5" fillId="32" borderId="36" xfId="0" applyFont="1" applyFill="1" applyBorder="1" applyAlignment="1">
      <alignment horizontal="left" vertical="center"/>
    </xf>
    <xf numFmtId="0" fontId="5" fillId="32" borderId="29" xfId="0" applyFont="1" applyFill="1" applyBorder="1" applyAlignment="1">
      <alignment horizontal="left" vertical="center"/>
    </xf>
    <xf numFmtId="0" fontId="5" fillId="32" borderId="0" xfId="0" applyFont="1" applyFill="1" applyBorder="1" applyAlignment="1">
      <alignment horizontal="left" vertical="center"/>
    </xf>
    <xf numFmtId="0" fontId="5" fillId="32" borderId="37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/>
    </xf>
    <xf numFmtId="0" fontId="6" fillId="0" borderId="40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4" fillId="32" borderId="26" xfId="0" applyFont="1" applyFill="1" applyBorder="1" applyAlignment="1">
      <alignment horizontal="center" vertical="center"/>
    </xf>
    <xf numFmtId="0" fontId="4" fillId="32" borderId="28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0" fillId="36" borderId="36" xfId="0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4" fillId="0" borderId="45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showGridLines="0" tabSelected="1" view="pageBreakPreview" zoomScale="85" zoomScaleNormal="85" zoomScaleSheetLayoutView="85" zoomScalePageLayoutView="0" workbookViewId="0" topLeftCell="A4">
      <selection activeCell="A2" sqref="A2:D2"/>
    </sheetView>
  </sheetViews>
  <sheetFormatPr defaultColWidth="9.140625" defaultRowHeight="12.75"/>
  <cols>
    <col min="1" max="1" width="52.57421875" style="10" customWidth="1"/>
    <col min="2" max="2" width="13.421875" style="10" customWidth="1"/>
    <col min="3" max="3" width="13.57421875" style="10" customWidth="1"/>
    <col min="4" max="4" width="63.8515625" style="10" customWidth="1"/>
    <col min="5" max="5" width="3.57421875" style="10" customWidth="1"/>
    <col min="6" max="16384" width="9.140625" style="10" customWidth="1"/>
  </cols>
  <sheetData>
    <row r="1" spans="1:4" ht="24.75" customHeight="1">
      <c r="A1" s="63" t="s">
        <v>29</v>
      </c>
      <c r="B1" s="63"/>
      <c r="C1" s="64"/>
      <c r="D1" s="64"/>
    </row>
    <row r="2" spans="1:4" ht="22.5" customHeight="1" thickBot="1">
      <c r="A2" s="65" t="s">
        <v>44</v>
      </c>
      <c r="B2" s="65"/>
      <c r="C2" s="66"/>
      <c r="D2" s="66"/>
    </row>
    <row r="3" spans="1:4" ht="13.5">
      <c r="A3" s="67" t="s">
        <v>30</v>
      </c>
      <c r="B3" s="68"/>
      <c r="C3" s="68"/>
      <c r="D3" s="69"/>
    </row>
    <row r="4" spans="1:4" ht="14.25" thickBot="1">
      <c r="A4" s="70"/>
      <c r="B4" s="71"/>
      <c r="C4" s="72"/>
      <c r="D4" s="73"/>
    </row>
    <row r="5" spans="1:4" ht="13.5">
      <c r="A5" s="78" t="s">
        <v>1</v>
      </c>
      <c r="B5" s="76" t="s">
        <v>2</v>
      </c>
      <c r="C5" s="80"/>
      <c r="D5" s="74" t="s">
        <v>3</v>
      </c>
    </row>
    <row r="6" spans="1:4" ht="14.25" thickBot="1">
      <c r="A6" s="79"/>
      <c r="B6" s="77"/>
      <c r="C6" s="81"/>
      <c r="D6" s="75"/>
    </row>
    <row r="7" spans="1:4" ht="66.75" customHeight="1">
      <c r="A7" s="11" t="s">
        <v>31</v>
      </c>
      <c r="B7" s="50">
        <f>'Costi Personale per Cofin'!E10</f>
        <v>0</v>
      </c>
      <c r="C7" s="61"/>
      <c r="D7" s="13" t="s">
        <v>42</v>
      </c>
    </row>
    <row r="8" spans="1:4" ht="41.25">
      <c r="A8" s="14" t="s">
        <v>22</v>
      </c>
      <c r="B8" s="15"/>
      <c r="C8" s="16"/>
      <c r="D8" s="17" t="s">
        <v>26</v>
      </c>
    </row>
    <row r="9" spans="1:4" ht="41.25">
      <c r="A9" s="14" t="s">
        <v>23</v>
      </c>
      <c r="B9" s="18">
        <f>(B7+B8)*60%</f>
        <v>0</v>
      </c>
      <c r="C9" s="16"/>
      <c r="D9" s="17" t="s">
        <v>9</v>
      </c>
    </row>
    <row r="10" spans="1:4" ht="42" customHeight="1">
      <c r="A10" s="14" t="s">
        <v>20</v>
      </c>
      <c r="B10" s="18">
        <f>'Ammortamento PI'!F12</f>
        <v>0</v>
      </c>
      <c r="C10" s="16"/>
      <c r="D10" s="17" t="s">
        <v>11</v>
      </c>
    </row>
    <row r="11" spans="1:4" ht="64.5" customHeight="1">
      <c r="A11" s="14" t="s">
        <v>33</v>
      </c>
      <c r="B11" s="15"/>
      <c r="C11" s="16"/>
      <c r="D11" s="57" t="s">
        <v>25</v>
      </c>
    </row>
    <row r="12" spans="1:4" ht="83.25" thickBot="1">
      <c r="A12" s="14" t="s">
        <v>39</v>
      </c>
      <c r="B12" s="15"/>
      <c r="C12" s="18"/>
      <c r="D12" s="17" t="s">
        <v>40</v>
      </c>
    </row>
    <row r="13" spans="1:4" ht="33" customHeight="1" thickBot="1">
      <c r="A13" s="19" t="s">
        <v>0</v>
      </c>
      <c r="B13" s="15">
        <f>B7+B8+B9+B10+B11+B12</f>
        <v>0</v>
      </c>
      <c r="C13" s="20"/>
      <c r="D13" s="21"/>
    </row>
    <row r="14" spans="1:4" ht="13.5">
      <c r="A14" s="22"/>
      <c r="B14" s="23"/>
      <c r="C14" s="22"/>
      <c r="D14" s="22"/>
    </row>
    <row r="15" ht="14.25" customHeight="1">
      <c r="B15" s="24"/>
    </row>
    <row r="16" spans="1:3" ht="27" customHeight="1">
      <c r="A16" s="62" t="s">
        <v>24</v>
      </c>
      <c r="B16" s="62"/>
      <c r="C16" s="53">
        <f>B13-B7</f>
        <v>0</v>
      </c>
    </row>
  </sheetData>
  <sheetProtection/>
  <protectedRanges>
    <protectedRange sqref="B11:B12" name="Intervallo3"/>
    <protectedRange sqref="B8" name="Intervallo2"/>
    <protectedRange sqref="C2:D2" name="Intervallo1"/>
  </protectedRanges>
  <mergeCells count="8">
    <mergeCell ref="A16:B16"/>
    <mergeCell ref="A1:D1"/>
    <mergeCell ref="A2:D2"/>
    <mergeCell ref="A3:D4"/>
    <mergeCell ref="D5:D6"/>
    <mergeCell ref="B5:B6"/>
    <mergeCell ref="A5:A6"/>
    <mergeCell ref="C5:C6"/>
  </mergeCells>
  <printOptions/>
  <pageMargins left="0" right="0" top="0.31496062992125984" bottom="0.5905511811023623" header="0.35433070866141736" footer="0.5118110236220472"/>
  <pageSetup horizontalDpi="300" verticalDpi="300" orientation="landscape" paperSize="9" scale="88" r:id="rId1"/>
  <headerFooter alignWithMargins="0">
    <oddFooter>&amp;CUniversità di Modena e Reggio Emilia - Ufficio Ricerca Nazionale&amp;R&amp;P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16"/>
  <sheetViews>
    <sheetView showGridLines="0" view="pageBreakPreview" zoomScale="75" zoomScaleNormal="85" zoomScaleSheetLayoutView="75" zoomScalePageLayoutView="0" workbookViewId="0" topLeftCell="A4">
      <selection activeCell="D7" sqref="D1:D16384"/>
    </sheetView>
  </sheetViews>
  <sheetFormatPr defaultColWidth="9.140625" defaultRowHeight="12.75"/>
  <cols>
    <col min="1" max="1" width="52.57421875" style="10" customWidth="1"/>
    <col min="2" max="2" width="13.421875" style="10" customWidth="1"/>
    <col min="3" max="3" width="13.57421875" style="10" customWidth="1"/>
    <col min="4" max="4" width="63.8515625" style="10" customWidth="1"/>
    <col min="5" max="5" width="3.57421875" style="10" customWidth="1"/>
    <col min="6" max="16384" width="9.140625" style="10" customWidth="1"/>
  </cols>
  <sheetData>
    <row r="1" spans="1:4" ht="24.75" customHeight="1">
      <c r="A1" s="63" t="s">
        <v>29</v>
      </c>
      <c r="B1" s="63"/>
      <c r="C1" s="64"/>
      <c r="D1" s="64"/>
    </row>
    <row r="2" spans="1:4" ht="22.5" customHeight="1" thickBot="1">
      <c r="A2" s="65" t="s">
        <v>10</v>
      </c>
      <c r="B2" s="65"/>
      <c r="C2" s="66"/>
      <c r="D2" s="66"/>
    </row>
    <row r="3" spans="1:4" ht="13.5">
      <c r="A3" s="67" t="s">
        <v>30</v>
      </c>
      <c r="B3" s="68"/>
      <c r="C3" s="68"/>
      <c r="D3" s="69"/>
    </row>
    <row r="4" spans="1:4" ht="14.25" thickBot="1">
      <c r="A4" s="70"/>
      <c r="B4" s="71"/>
      <c r="C4" s="71"/>
      <c r="D4" s="73"/>
    </row>
    <row r="5" spans="1:4" ht="13.5">
      <c r="A5" s="78" t="s">
        <v>1</v>
      </c>
      <c r="B5" s="76" t="s">
        <v>2</v>
      </c>
      <c r="C5" s="90"/>
      <c r="D5" s="74" t="s">
        <v>3</v>
      </c>
    </row>
    <row r="6" spans="1:4" ht="14.25" thickBot="1">
      <c r="A6" s="79"/>
      <c r="B6" s="77"/>
      <c r="C6" s="91"/>
      <c r="D6" s="75"/>
    </row>
    <row r="7" spans="1:4" ht="78.75" customHeight="1">
      <c r="A7" s="11" t="s">
        <v>31</v>
      </c>
      <c r="B7" s="50">
        <f>'Costi Personale per Cofin (3)'!E10</f>
        <v>0</v>
      </c>
      <c r="C7" s="12"/>
      <c r="D7" s="13" t="s">
        <v>42</v>
      </c>
    </row>
    <row r="8" spans="1:4" ht="41.25">
      <c r="A8" s="14" t="s">
        <v>22</v>
      </c>
      <c r="B8" s="15">
        <v>0</v>
      </c>
      <c r="C8" s="16"/>
      <c r="D8" s="17" t="s">
        <v>26</v>
      </c>
    </row>
    <row r="9" spans="1:4" ht="41.25">
      <c r="A9" s="14" t="s">
        <v>23</v>
      </c>
      <c r="B9" s="18">
        <f>(B7+B8)*60%</f>
        <v>0</v>
      </c>
      <c r="C9" s="16"/>
      <c r="D9" s="17" t="s">
        <v>9</v>
      </c>
    </row>
    <row r="10" spans="1:4" ht="27">
      <c r="A10" s="14" t="s">
        <v>20</v>
      </c>
      <c r="B10" s="18">
        <f>'Ammortamento III unità'!F12</f>
        <v>0</v>
      </c>
      <c r="C10" s="16"/>
      <c r="D10" s="17" t="s">
        <v>11</v>
      </c>
    </row>
    <row r="11" spans="1:4" ht="69" customHeight="1">
      <c r="A11" s="14" t="s">
        <v>36</v>
      </c>
      <c r="B11" s="15">
        <v>0</v>
      </c>
      <c r="C11" s="16"/>
      <c r="D11" s="57" t="s">
        <v>25</v>
      </c>
    </row>
    <row r="12" spans="1:4" ht="84.75" customHeight="1" thickBot="1">
      <c r="A12" s="14" t="s">
        <v>39</v>
      </c>
      <c r="B12" s="15">
        <v>0</v>
      </c>
      <c r="C12" s="16"/>
      <c r="D12" s="17" t="s">
        <v>41</v>
      </c>
    </row>
    <row r="13" spans="1:4" ht="33" customHeight="1" thickBot="1">
      <c r="A13" s="19" t="s">
        <v>0</v>
      </c>
      <c r="B13" s="54">
        <f>SUM(B7:B12)</f>
        <v>0</v>
      </c>
      <c r="C13" s="20"/>
      <c r="D13" s="21"/>
    </row>
    <row r="14" spans="1:4" ht="13.5">
      <c r="A14" s="22"/>
      <c r="B14" s="23"/>
      <c r="C14" s="22"/>
      <c r="D14" s="22"/>
    </row>
    <row r="15" ht="18.75" customHeight="1">
      <c r="B15" s="24"/>
    </row>
    <row r="16" spans="1:3" ht="27" customHeight="1">
      <c r="A16" s="62" t="s">
        <v>24</v>
      </c>
      <c r="B16" s="62"/>
      <c r="C16" s="53">
        <f>B13-B7</f>
        <v>0</v>
      </c>
    </row>
  </sheetData>
  <sheetProtection/>
  <protectedRanges>
    <protectedRange sqref="B11:B12" name="Intervallo3"/>
    <protectedRange sqref="B8" name="Intervallo2"/>
    <protectedRange sqref="D2 C2" name="Intervallo1"/>
  </protectedRanges>
  <mergeCells count="8">
    <mergeCell ref="A16:B16"/>
    <mergeCell ref="A1:D1"/>
    <mergeCell ref="A2:D2"/>
    <mergeCell ref="A3:D4"/>
    <mergeCell ref="A5:A6"/>
    <mergeCell ref="B5:B6"/>
    <mergeCell ref="C5:C6"/>
    <mergeCell ref="D5:D6"/>
  </mergeCells>
  <printOptions/>
  <pageMargins left="0" right="0" top="0.31496062992125984" bottom="0.5905511811023623" header="0.35433070866141736" footer="0.5118110236220472"/>
  <pageSetup horizontalDpi="300" verticalDpi="300" orientation="landscape" paperSize="9" scale="88" r:id="rId1"/>
  <headerFooter alignWithMargins="0">
    <oddFooter>&amp;CUniversità di Modena e Reggio Emilia - Ufficio Ricerca Nazionale&amp;R&amp;P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zoomScale="90" zoomScaleNormal="90" zoomScalePageLayoutView="0" workbookViewId="0" topLeftCell="A1">
      <selection activeCell="A3" sqref="A3:E3"/>
    </sheetView>
  </sheetViews>
  <sheetFormatPr defaultColWidth="9.140625" defaultRowHeight="12.75"/>
  <cols>
    <col min="1" max="1" width="30.421875" style="1" customWidth="1"/>
    <col min="2" max="2" width="16.7109375" style="8" customWidth="1"/>
    <col min="3" max="3" width="9.140625" style="1" customWidth="1"/>
    <col min="4" max="4" width="21.28125" style="1" customWidth="1"/>
    <col min="5" max="5" width="19.57421875" style="4" customWidth="1"/>
    <col min="6" max="6" width="5.8515625" style="1" customWidth="1"/>
    <col min="7" max="16384" width="9.140625" style="1" customWidth="1"/>
  </cols>
  <sheetData>
    <row r="1" spans="1:5" ht="45.75" customHeight="1" thickBot="1">
      <c r="A1" s="82" t="s">
        <v>32</v>
      </c>
      <c r="B1" s="83"/>
      <c r="C1" s="83"/>
      <c r="D1" s="83"/>
      <c r="E1" s="84"/>
    </row>
    <row r="2" spans="1:5" ht="54.75" customHeight="1" thickBot="1">
      <c r="A2" s="5" t="s">
        <v>7</v>
      </c>
      <c r="B2" s="6" t="s">
        <v>8</v>
      </c>
      <c r="C2" s="5" t="s">
        <v>6</v>
      </c>
      <c r="D2" s="5" t="s">
        <v>5</v>
      </c>
      <c r="E2" s="7" t="s">
        <v>4</v>
      </c>
    </row>
    <row r="3" spans="1:5" ht="40.5" customHeight="1">
      <c r="A3" s="85" t="s">
        <v>43</v>
      </c>
      <c r="B3" s="86"/>
      <c r="C3" s="86"/>
      <c r="D3" s="86"/>
      <c r="E3" s="86"/>
    </row>
    <row r="4" spans="1:5" ht="13.5">
      <c r="A4" s="48"/>
      <c r="B4" s="9">
        <v>0</v>
      </c>
      <c r="C4" s="49">
        <v>12</v>
      </c>
      <c r="D4" s="9">
        <v>0</v>
      </c>
      <c r="E4" s="46">
        <f aca="true" t="shared" si="0" ref="E4:E9">B4/C4*D4</f>
        <v>0</v>
      </c>
    </row>
    <row r="5" spans="1:5" ht="13.5">
      <c r="A5" s="48"/>
      <c r="B5" s="9">
        <v>0</v>
      </c>
      <c r="C5" s="49">
        <v>12</v>
      </c>
      <c r="D5" s="9">
        <v>0</v>
      </c>
      <c r="E5" s="46">
        <f t="shared" si="0"/>
        <v>0</v>
      </c>
    </row>
    <row r="6" spans="1:5" ht="13.5">
      <c r="A6" s="48"/>
      <c r="B6" s="9">
        <v>0</v>
      </c>
      <c r="C6" s="49">
        <v>12</v>
      </c>
      <c r="D6" s="9">
        <v>0</v>
      </c>
      <c r="E6" s="46">
        <f t="shared" si="0"/>
        <v>0</v>
      </c>
    </row>
    <row r="7" spans="1:5" ht="13.5">
      <c r="A7" s="48"/>
      <c r="B7" s="9">
        <v>0</v>
      </c>
      <c r="C7" s="49">
        <v>12</v>
      </c>
      <c r="D7" s="9">
        <v>0</v>
      </c>
      <c r="E7" s="46">
        <f t="shared" si="0"/>
        <v>0</v>
      </c>
    </row>
    <row r="8" spans="1:5" ht="13.5">
      <c r="A8" s="48"/>
      <c r="B8" s="9">
        <v>0</v>
      </c>
      <c r="C8" s="49">
        <v>12</v>
      </c>
      <c r="D8" s="9">
        <v>0</v>
      </c>
      <c r="E8" s="46">
        <f t="shared" si="0"/>
        <v>0</v>
      </c>
    </row>
    <row r="9" spans="1:5" ht="13.5">
      <c r="A9" s="48"/>
      <c r="B9" s="9">
        <v>0</v>
      </c>
      <c r="C9" s="49">
        <v>12</v>
      </c>
      <c r="D9" s="9">
        <v>0</v>
      </c>
      <c r="E9" s="46">
        <f t="shared" si="0"/>
        <v>0</v>
      </c>
    </row>
    <row r="10" spans="1:5" ht="13.5">
      <c r="A10" s="47" t="s">
        <v>21</v>
      </c>
      <c r="B10" s="46"/>
      <c r="C10" s="45"/>
      <c r="D10" s="45"/>
      <c r="E10" s="50">
        <f>SUM(E4:E9)</f>
        <v>0</v>
      </c>
    </row>
    <row r="11" ht="13.5">
      <c r="A11" s="2"/>
    </row>
    <row r="12" spans="4:5" ht="13.5">
      <c r="D12" s="2"/>
      <c r="E12" s="3"/>
    </row>
  </sheetData>
  <sheetProtection/>
  <protectedRanges>
    <protectedRange sqref="D4:D9 A4:B9" name="Intervallo1"/>
  </protectedRanges>
  <mergeCells count="2">
    <mergeCell ref="A1:E1"/>
    <mergeCell ref="A3:E3"/>
  </mergeCells>
  <printOptions/>
  <pageMargins left="0.7874015748031497" right="0.7874015748031497" top="0.3937007874015748" bottom="0.1968503937007874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7.140625" style="0" customWidth="1"/>
    <col min="2" max="2" width="10.28125" style="0" bestFit="1" customWidth="1"/>
    <col min="4" max="4" width="21.00390625" style="0" customWidth="1"/>
    <col min="5" max="5" width="12.421875" style="0" customWidth="1"/>
    <col min="6" max="6" width="15.28125" style="0" customWidth="1"/>
  </cols>
  <sheetData>
    <row r="1" spans="1:8" ht="13.5" thickBot="1">
      <c r="A1" s="87" t="s">
        <v>12</v>
      </c>
      <c r="B1" s="88"/>
      <c r="C1" s="88"/>
      <c r="D1" s="88"/>
      <c r="E1" s="88"/>
      <c r="F1" s="88"/>
      <c r="G1" s="89"/>
      <c r="H1" s="89"/>
    </row>
    <row r="2" spans="1:8" ht="53.25" thickBot="1">
      <c r="A2" s="25" t="s">
        <v>13</v>
      </c>
      <c r="B2" s="26" t="s">
        <v>14</v>
      </c>
      <c r="C2" s="27" t="s">
        <v>15</v>
      </c>
      <c r="D2" s="25" t="s">
        <v>16</v>
      </c>
      <c r="E2" s="25" t="s">
        <v>17</v>
      </c>
      <c r="F2" s="28" t="s">
        <v>18</v>
      </c>
      <c r="G2" s="29"/>
      <c r="H2" s="29"/>
    </row>
    <row r="3" spans="1:8" ht="12.75">
      <c r="A3" s="30"/>
      <c r="B3" s="31">
        <v>0</v>
      </c>
      <c r="C3" s="32">
        <v>36</v>
      </c>
      <c r="D3" s="31">
        <v>0</v>
      </c>
      <c r="E3" s="31">
        <v>0</v>
      </c>
      <c r="F3" s="33">
        <f>+(B3/C3*D3)*E3%</f>
        <v>0</v>
      </c>
      <c r="G3" s="29"/>
      <c r="H3" s="29"/>
    </row>
    <row r="4" spans="1:8" ht="12.75">
      <c r="A4" s="30"/>
      <c r="B4" s="31">
        <v>0</v>
      </c>
      <c r="C4" s="32">
        <v>36</v>
      </c>
      <c r="D4" s="31">
        <v>0</v>
      </c>
      <c r="E4" s="31">
        <v>0</v>
      </c>
      <c r="F4" s="33">
        <f aca="true" t="shared" si="0" ref="F4:F11">+(B4/C4*D4)*E4%</f>
        <v>0</v>
      </c>
      <c r="G4" s="29"/>
      <c r="H4" s="29"/>
    </row>
    <row r="5" spans="1:8" ht="12.75">
      <c r="A5" s="34"/>
      <c r="B5" s="31">
        <v>0</v>
      </c>
      <c r="C5" s="32">
        <v>36</v>
      </c>
      <c r="D5" s="31">
        <v>0</v>
      </c>
      <c r="E5" s="31">
        <v>0</v>
      </c>
      <c r="F5" s="33">
        <f t="shared" si="0"/>
        <v>0</v>
      </c>
      <c r="G5" s="29"/>
      <c r="H5" s="29"/>
    </row>
    <row r="6" spans="1:8" ht="12.75">
      <c r="A6" s="34"/>
      <c r="B6" s="31">
        <v>0</v>
      </c>
      <c r="C6" s="32">
        <v>36</v>
      </c>
      <c r="D6" s="31">
        <v>0</v>
      </c>
      <c r="E6" s="31">
        <v>0</v>
      </c>
      <c r="F6" s="33">
        <f t="shared" si="0"/>
        <v>0</v>
      </c>
      <c r="G6" s="29"/>
      <c r="H6" s="29"/>
    </row>
    <row r="7" spans="1:8" ht="12.75">
      <c r="A7" s="34"/>
      <c r="B7" s="31">
        <v>0</v>
      </c>
      <c r="C7" s="32">
        <v>36</v>
      </c>
      <c r="D7" s="31">
        <v>0</v>
      </c>
      <c r="E7" s="31">
        <v>0</v>
      </c>
      <c r="F7" s="33">
        <f t="shared" si="0"/>
        <v>0</v>
      </c>
      <c r="G7" s="29"/>
      <c r="H7" s="29"/>
    </row>
    <row r="8" spans="1:8" ht="12.75">
      <c r="A8" s="34"/>
      <c r="B8" s="31">
        <v>0</v>
      </c>
      <c r="C8" s="32">
        <v>36</v>
      </c>
      <c r="D8" s="31">
        <v>0</v>
      </c>
      <c r="E8" s="31">
        <v>0</v>
      </c>
      <c r="F8" s="33">
        <f t="shared" si="0"/>
        <v>0</v>
      </c>
      <c r="G8" s="29"/>
      <c r="H8" s="29"/>
    </row>
    <row r="9" spans="1:8" ht="12.75">
      <c r="A9" s="34"/>
      <c r="B9" s="31">
        <v>0</v>
      </c>
      <c r="C9" s="32">
        <v>36</v>
      </c>
      <c r="D9" s="31">
        <v>0</v>
      </c>
      <c r="E9" s="31">
        <v>0</v>
      </c>
      <c r="F9" s="33">
        <f t="shared" si="0"/>
        <v>0</v>
      </c>
      <c r="G9" s="29"/>
      <c r="H9" s="29"/>
    </row>
    <row r="10" spans="1:8" ht="12.75">
      <c r="A10" s="34"/>
      <c r="B10" s="31">
        <v>0</v>
      </c>
      <c r="C10" s="32">
        <v>36</v>
      </c>
      <c r="D10" s="31">
        <v>0</v>
      </c>
      <c r="E10" s="31">
        <v>0</v>
      </c>
      <c r="F10" s="33">
        <f t="shared" si="0"/>
        <v>0</v>
      </c>
      <c r="G10" s="29"/>
      <c r="H10" s="29"/>
    </row>
    <row r="11" spans="1:8" ht="13.5" thickBot="1">
      <c r="A11" s="35"/>
      <c r="B11" s="31">
        <v>0</v>
      </c>
      <c r="C11" s="36">
        <v>36</v>
      </c>
      <c r="D11" s="31">
        <v>0</v>
      </c>
      <c r="E11" s="31">
        <v>0</v>
      </c>
      <c r="F11" s="37">
        <f t="shared" si="0"/>
        <v>0</v>
      </c>
      <c r="G11" s="29"/>
      <c r="H11" s="29"/>
    </row>
    <row r="12" spans="1:8" ht="13.5" thickBot="1">
      <c r="A12" s="38" t="s">
        <v>19</v>
      </c>
      <c r="B12" s="39">
        <f>SUM(B3:B11)</f>
        <v>0</v>
      </c>
      <c r="C12" s="40"/>
      <c r="D12" s="41"/>
      <c r="E12" s="42"/>
      <c r="F12" s="43">
        <f>SUM(F3:F11)</f>
        <v>0</v>
      </c>
      <c r="G12" s="44"/>
      <c r="H12" s="44"/>
    </row>
  </sheetData>
  <sheetProtection/>
  <protectedRanges>
    <protectedRange sqref="A3:B11 D3:E11" name="Intervallo1"/>
  </protectedRanges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6"/>
  <sheetViews>
    <sheetView showGridLines="0" view="pageBreakPreview" zoomScale="75" zoomScaleNormal="85" zoomScaleSheetLayoutView="75" zoomScalePageLayoutView="0" workbookViewId="0" topLeftCell="A1">
      <selection activeCell="D7" sqref="D1:D16384"/>
    </sheetView>
  </sheetViews>
  <sheetFormatPr defaultColWidth="9.140625" defaultRowHeight="12.75"/>
  <cols>
    <col min="1" max="1" width="52.57421875" style="10" customWidth="1"/>
    <col min="2" max="2" width="13.421875" style="10" customWidth="1"/>
    <col min="3" max="3" width="13.57421875" style="10" customWidth="1"/>
    <col min="4" max="4" width="63.8515625" style="10" customWidth="1"/>
    <col min="5" max="5" width="3.57421875" style="10" customWidth="1"/>
    <col min="6" max="16384" width="9.140625" style="10" customWidth="1"/>
  </cols>
  <sheetData>
    <row r="1" spans="1:4" ht="24.75" customHeight="1">
      <c r="A1" s="63" t="s">
        <v>29</v>
      </c>
      <c r="B1" s="63"/>
      <c r="C1" s="64"/>
      <c r="D1" s="64"/>
    </row>
    <row r="2" spans="1:4" ht="22.5" customHeight="1" thickBot="1">
      <c r="A2" s="65" t="s">
        <v>10</v>
      </c>
      <c r="B2" s="65"/>
      <c r="C2" s="66"/>
      <c r="D2" s="66"/>
    </row>
    <row r="3" spans="1:4" ht="13.5">
      <c r="A3" s="67" t="s">
        <v>30</v>
      </c>
      <c r="B3" s="68"/>
      <c r="C3" s="68"/>
      <c r="D3" s="69"/>
    </row>
    <row r="4" spans="1:4" ht="14.25" thickBot="1">
      <c r="A4" s="70"/>
      <c r="B4" s="71"/>
      <c r="C4" s="71"/>
      <c r="D4" s="73"/>
    </row>
    <row r="5" spans="1:4" ht="13.5">
      <c r="A5" s="78" t="s">
        <v>1</v>
      </c>
      <c r="B5" s="76" t="s">
        <v>2</v>
      </c>
      <c r="C5" s="90"/>
      <c r="D5" s="74" t="s">
        <v>3</v>
      </c>
    </row>
    <row r="6" spans="1:4" ht="14.25" thickBot="1">
      <c r="A6" s="79"/>
      <c r="B6" s="77"/>
      <c r="C6" s="91"/>
      <c r="D6" s="75"/>
    </row>
    <row r="7" spans="1:4" ht="113.25" customHeight="1">
      <c r="A7" s="11" t="s">
        <v>31</v>
      </c>
      <c r="B7" s="50">
        <f>'Costi Personale per Cofin (3)'!E10</f>
        <v>0</v>
      </c>
      <c r="C7" s="12"/>
      <c r="D7" s="13" t="s">
        <v>42</v>
      </c>
    </row>
    <row r="8" spans="1:4" ht="41.25">
      <c r="A8" s="14" t="s">
        <v>22</v>
      </c>
      <c r="B8" s="15">
        <v>0</v>
      </c>
      <c r="C8" s="16"/>
      <c r="D8" s="17" t="s">
        <v>26</v>
      </c>
    </row>
    <row r="9" spans="1:4" ht="41.25">
      <c r="A9" s="14" t="s">
        <v>23</v>
      </c>
      <c r="B9" s="18">
        <f>(B7+B8)*60%</f>
        <v>0</v>
      </c>
      <c r="C9" s="16"/>
      <c r="D9" s="17" t="s">
        <v>9</v>
      </c>
    </row>
    <row r="10" spans="1:4" ht="27">
      <c r="A10" s="14" t="s">
        <v>20</v>
      </c>
      <c r="B10" s="18">
        <f>'Ammortamento III unità'!F12</f>
        <v>0</v>
      </c>
      <c r="C10" s="16"/>
      <c r="D10" s="17" t="s">
        <v>11</v>
      </c>
    </row>
    <row r="11" spans="1:4" ht="69" customHeight="1">
      <c r="A11" s="14" t="s">
        <v>38</v>
      </c>
      <c r="B11" s="15">
        <v>0</v>
      </c>
      <c r="C11" s="16"/>
      <c r="D11" s="57" t="s">
        <v>25</v>
      </c>
    </row>
    <row r="12" spans="1:4" ht="83.25" thickBot="1">
      <c r="A12" s="14" t="s">
        <v>39</v>
      </c>
      <c r="B12" s="15">
        <v>0</v>
      </c>
      <c r="C12" s="16"/>
      <c r="D12" s="17" t="s">
        <v>41</v>
      </c>
    </row>
    <row r="13" spans="1:4" ht="33" customHeight="1" thickBot="1">
      <c r="A13" s="19" t="s">
        <v>0</v>
      </c>
      <c r="B13" s="54">
        <f>SUM(B7:B12)</f>
        <v>0</v>
      </c>
      <c r="C13" s="20"/>
      <c r="D13" s="21"/>
    </row>
    <row r="14" spans="1:4" ht="13.5">
      <c r="A14" s="22"/>
      <c r="B14" s="23"/>
      <c r="C14" s="22"/>
      <c r="D14" s="22"/>
    </row>
    <row r="15" ht="18.75" customHeight="1">
      <c r="B15" s="24"/>
    </row>
    <row r="16" spans="1:3" ht="27" customHeight="1">
      <c r="A16" s="62" t="s">
        <v>24</v>
      </c>
      <c r="B16" s="62"/>
      <c r="C16" s="53">
        <f>B13-B7</f>
        <v>0</v>
      </c>
    </row>
  </sheetData>
  <sheetProtection/>
  <protectedRanges>
    <protectedRange sqref="B11:B12" name="Intervallo3"/>
    <protectedRange sqref="B8" name="Intervallo2"/>
    <protectedRange sqref="D2 C2" name="Intervallo1"/>
  </protectedRanges>
  <mergeCells count="8">
    <mergeCell ref="A16:B16"/>
    <mergeCell ref="A1:D1"/>
    <mergeCell ref="A2:D2"/>
    <mergeCell ref="A3:D4"/>
    <mergeCell ref="A5:A6"/>
    <mergeCell ref="B5:B6"/>
    <mergeCell ref="C5:C6"/>
    <mergeCell ref="D5:D6"/>
  </mergeCells>
  <printOptions/>
  <pageMargins left="0" right="0" top="0.31496062992125984" bottom="0.5905511811023623" header="0.35433070866141736" footer="0.5118110236220472"/>
  <pageSetup horizontalDpi="300" verticalDpi="300" orientation="landscape" paperSize="9" scale="88" r:id="rId1"/>
  <headerFooter alignWithMargins="0">
    <oddFooter>&amp;CUniversità di Modena e Reggio Emilia - Ufficio Ricerca Nazionale&amp;R&amp;P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12"/>
  <sheetViews>
    <sheetView zoomScale="90" zoomScaleNormal="90" zoomScalePageLayoutView="0" workbookViewId="0" topLeftCell="A1">
      <selection activeCell="A3" sqref="A3:E3"/>
    </sheetView>
  </sheetViews>
  <sheetFormatPr defaultColWidth="9.140625" defaultRowHeight="12.75"/>
  <cols>
    <col min="1" max="1" width="30.421875" style="1" customWidth="1"/>
    <col min="2" max="2" width="16.7109375" style="8" customWidth="1"/>
    <col min="3" max="3" width="9.140625" style="1" customWidth="1"/>
    <col min="4" max="4" width="21.28125" style="1" customWidth="1"/>
    <col min="5" max="5" width="19.57421875" style="4" customWidth="1"/>
    <col min="6" max="6" width="5.8515625" style="1" customWidth="1"/>
    <col min="7" max="16384" width="9.140625" style="1" customWidth="1"/>
  </cols>
  <sheetData>
    <row r="1" spans="1:5" ht="45.75" customHeight="1" thickBot="1">
      <c r="A1" s="82" t="s">
        <v>32</v>
      </c>
      <c r="B1" s="83"/>
      <c r="C1" s="83"/>
      <c r="D1" s="83"/>
      <c r="E1" s="84"/>
    </row>
    <row r="2" spans="1:5" ht="54.75" customHeight="1" thickBot="1">
      <c r="A2" s="5" t="s">
        <v>7</v>
      </c>
      <c r="B2" s="6" t="s">
        <v>8</v>
      </c>
      <c r="C2" s="5" t="s">
        <v>6</v>
      </c>
      <c r="D2" s="5" t="s">
        <v>5</v>
      </c>
      <c r="E2" s="7" t="s">
        <v>4</v>
      </c>
    </row>
    <row r="3" spans="1:5" ht="37.5" customHeight="1">
      <c r="A3" s="85" t="s">
        <v>43</v>
      </c>
      <c r="B3" s="86"/>
      <c r="C3" s="86"/>
      <c r="D3" s="86"/>
      <c r="E3" s="86"/>
    </row>
    <row r="4" spans="1:5" ht="13.5">
      <c r="A4" s="48"/>
      <c r="B4" s="9">
        <v>0</v>
      </c>
      <c r="C4" s="49">
        <v>12</v>
      </c>
      <c r="D4" s="9">
        <v>0</v>
      </c>
      <c r="E4" s="46">
        <f aca="true" t="shared" si="0" ref="E4:E9">B4/C4*D4</f>
        <v>0</v>
      </c>
    </row>
    <row r="5" spans="1:5" ht="13.5">
      <c r="A5" s="48"/>
      <c r="B5" s="9">
        <v>0</v>
      </c>
      <c r="C5" s="49">
        <v>12</v>
      </c>
      <c r="D5" s="9">
        <v>0</v>
      </c>
      <c r="E5" s="46">
        <f t="shared" si="0"/>
        <v>0</v>
      </c>
    </row>
    <row r="6" spans="1:5" ht="13.5">
      <c r="A6" s="48"/>
      <c r="B6" s="9">
        <v>0</v>
      </c>
      <c r="C6" s="49">
        <v>12</v>
      </c>
      <c r="D6" s="9">
        <v>0</v>
      </c>
      <c r="E6" s="46">
        <f t="shared" si="0"/>
        <v>0</v>
      </c>
    </row>
    <row r="7" spans="1:5" ht="13.5">
      <c r="A7" s="48"/>
      <c r="B7" s="9">
        <v>0</v>
      </c>
      <c r="C7" s="49">
        <v>12</v>
      </c>
      <c r="D7" s="9">
        <v>0</v>
      </c>
      <c r="E7" s="46">
        <f t="shared" si="0"/>
        <v>0</v>
      </c>
    </row>
    <row r="8" spans="1:5" ht="13.5">
      <c r="A8" s="48"/>
      <c r="B8" s="9">
        <v>0</v>
      </c>
      <c r="C8" s="49">
        <v>12</v>
      </c>
      <c r="D8" s="9">
        <v>0</v>
      </c>
      <c r="E8" s="46">
        <f t="shared" si="0"/>
        <v>0</v>
      </c>
    </row>
    <row r="9" spans="1:5" ht="13.5">
      <c r="A9" s="48"/>
      <c r="B9" s="9">
        <v>0</v>
      </c>
      <c r="C9" s="49">
        <v>12</v>
      </c>
      <c r="D9" s="9">
        <v>0</v>
      </c>
      <c r="E9" s="46">
        <f t="shared" si="0"/>
        <v>0</v>
      </c>
    </row>
    <row r="10" spans="1:5" ht="13.5">
      <c r="A10" s="47" t="s">
        <v>21</v>
      </c>
      <c r="B10" s="46"/>
      <c r="C10" s="45"/>
      <c r="D10" s="45"/>
      <c r="E10" s="50">
        <f>SUM(E4:E9)</f>
        <v>0</v>
      </c>
    </row>
    <row r="11" ht="13.5">
      <c r="A11" s="2"/>
    </row>
    <row r="12" spans="4:5" ht="13.5">
      <c r="D12" s="2"/>
      <c r="E12" s="3"/>
    </row>
  </sheetData>
  <sheetProtection/>
  <protectedRanges>
    <protectedRange sqref="D4:D9 A4:B9" name="Intervallo1"/>
  </protectedRanges>
  <mergeCells count="2">
    <mergeCell ref="A1:E1"/>
    <mergeCell ref="A3:E3"/>
  </mergeCells>
  <printOptions/>
  <pageMargins left="0.7874015748031497" right="0.7874015748031497" top="0.3937007874015748" bottom="0.1968503937007874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7.140625" style="0" customWidth="1"/>
    <col min="2" max="2" width="10.28125" style="0" bestFit="1" customWidth="1"/>
    <col min="4" max="4" width="21.00390625" style="0" customWidth="1"/>
    <col min="5" max="5" width="12.421875" style="0" customWidth="1"/>
    <col min="6" max="6" width="15.28125" style="0" customWidth="1"/>
  </cols>
  <sheetData>
    <row r="1" spans="1:8" ht="13.5" thickBot="1">
      <c r="A1" s="87" t="s">
        <v>12</v>
      </c>
      <c r="B1" s="88"/>
      <c r="C1" s="88"/>
      <c r="D1" s="88"/>
      <c r="E1" s="88"/>
      <c r="F1" s="88"/>
      <c r="G1" s="89"/>
      <c r="H1" s="89"/>
    </row>
    <row r="2" spans="1:8" ht="53.25" thickBot="1">
      <c r="A2" s="25" t="s">
        <v>13</v>
      </c>
      <c r="B2" s="26" t="s">
        <v>14</v>
      </c>
      <c r="C2" s="27" t="s">
        <v>15</v>
      </c>
      <c r="D2" s="25" t="s">
        <v>16</v>
      </c>
      <c r="E2" s="25" t="s">
        <v>17</v>
      </c>
      <c r="F2" s="28" t="s">
        <v>18</v>
      </c>
      <c r="G2" s="29"/>
      <c r="H2" s="29"/>
    </row>
    <row r="3" spans="1:8" ht="12.75">
      <c r="A3" s="30"/>
      <c r="B3" s="31">
        <v>0</v>
      </c>
      <c r="C3" s="32">
        <v>36</v>
      </c>
      <c r="D3" s="31">
        <v>0</v>
      </c>
      <c r="E3" s="31">
        <v>0</v>
      </c>
      <c r="F3" s="33">
        <f>+(B3/C3*D3)*E3%</f>
        <v>0</v>
      </c>
      <c r="G3" s="29"/>
      <c r="H3" s="29"/>
    </row>
    <row r="4" spans="1:8" ht="12.75">
      <c r="A4" s="30"/>
      <c r="B4" s="31">
        <v>0</v>
      </c>
      <c r="C4" s="32">
        <v>36</v>
      </c>
      <c r="D4" s="31">
        <v>0</v>
      </c>
      <c r="E4" s="31">
        <v>0</v>
      </c>
      <c r="F4" s="33">
        <f aca="true" t="shared" si="0" ref="F4:F11">+(B4/C4*D4)*E4%</f>
        <v>0</v>
      </c>
      <c r="G4" s="29"/>
      <c r="H4" s="29"/>
    </row>
    <row r="5" spans="1:8" ht="12.75">
      <c r="A5" s="34"/>
      <c r="B5" s="31">
        <v>0</v>
      </c>
      <c r="C5" s="32">
        <v>36</v>
      </c>
      <c r="D5" s="31">
        <v>0</v>
      </c>
      <c r="E5" s="31">
        <v>0</v>
      </c>
      <c r="F5" s="33">
        <f t="shared" si="0"/>
        <v>0</v>
      </c>
      <c r="G5" s="29"/>
      <c r="H5" s="29"/>
    </row>
    <row r="6" spans="1:8" ht="12.75">
      <c r="A6" s="34"/>
      <c r="B6" s="31">
        <v>0</v>
      </c>
      <c r="C6" s="32">
        <v>36</v>
      </c>
      <c r="D6" s="31">
        <v>0</v>
      </c>
      <c r="E6" s="31">
        <v>0</v>
      </c>
      <c r="F6" s="33">
        <f t="shared" si="0"/>
        <v>0</v>
      </c>
      <c r="G6" s="29"/>
      <c r="H6" s="29"/>
    </row>
    <row r="7" spans="1:8" ht="12.75">
      <c r="A7" s="34"/>
      <c r="B7" s="31">
        <v>0</v>
      </c>
      <c r="C7" s="32">
        <v>36</v>
      </c>
      <c r="D7" s="31">
        <v>0</v>
      </c>
      <c r="E7" s="31">
        <v>0</v>
      </c>
      <c r="F7" s="33">
        <f t="shared" si="0"/>
        <v>0</v>
      </c>
      <c r="G7" s="29"/>
      <c r="H7" s="29"/>
    </row>
    <row r="8" spans="1:8" ht="12.75">
      <c r="A8" s="34"/>
      <c r="B8" s="31">
        <v>0</v>
      </c>
      <c r="C8" s="32">
        <v>36</v>
      </c>
      <c r="D8" s="31">
        <v>0</v>
      </c>
      <c r="E8" s="31">
        <v>0</v>
      </c>
      <c r="F8" s="33">
        <f t="shared" si="0"/>
        <v>0</v>
      </c>
      <c r="G8" s="29"/>
      <c r="H8" s="29"/>
    </row>
    <row r="9" spans="1:8" ht="12.75">
      <c r="A9" s="34"/>
      <c r="B9" s="31">
        <v>0</v>
      </c>
      <c r="C9" s="32">
        <v>36</v>
      </c>
      <c r="D9" s="31">
        <v>0</v>
      </c>
      <c r="E9" s="31">
        <v>0</v>
      </c>
      <c r="F9" s="33">
        <f t="shared" si="0"/>
        <v>0</v>
      </c>
      <c r="G9" s="29"/>
      <c r="H9" s="29"/>
    </row>
    <row r="10" spans="1:8" ht="12.75">
      <c r="A10" s="34"/>
      <c r="B10" s="31">
        <v>0</v>
      </c>
      <c r="C10" s="32">
        <v>36</v>
      </c>
      <c r="D10" s="31">
        <v>0</v>
      </c>
      <c r="E10" s="31">
        <v>0</v>
      </c>
      <c r="F10" s="33">
        <f t="shared" si="0"/>
        <v>0</v>
      </c>
      <c r="G10" s="29"/>
      <c r="H10" s="29"/>
    </row>
    <row r="11" spans="1:8" ht="13.5" thickBot="1">
      <c r="A11" s="35"/>
      <c r="B11" s="31">
        <v>0</v>
      </c>
      <c r="C11" s="36">
        <v>36</v>
      </c>
      <c r="D11" s="31">
        <v>0</v>
      </c>
      <c r="E11" s="31">
        <v>0</v>
      </c>
      <c r="F11" s="37">
        <f t="shared" si="0"/>
        <v>0</v>
      </c>
      <c r="G11" s="29"/>
      <c r="H11" s="29"/>
    </row>
    <row r="12" spans="1:8" ht="13.5" thickBot="1">
      <c r="A12" s="38" t="s">
        <v>19</v>
      </c>
      <c r="B12" s="39">
        <f>SUM(B3:B11)</f>
        <v>0</v>
      </c>
      <c r="C12" s="40"/>
      <c r="D12" s="41"/>
      <c r="E12" s="42"/>
      <c r="F12" s="43">
        <f>SUM(F3:F11)</f>
        <v>0</v>
      </c>
      <c r="G12" s="44"/>
      <c r="H12" s="44"/>
    </row>
  </sheetData>
  <sheetProtection/>
  <protectedRanges>
    <protectedRange sqref="A3:B11 D3:E11" name="Intervallo1"/>
  </protectedRanges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6"/>
  <sheetViews>
    <sheetView showGridLines="0" view="pageBreakPreview" zoomScale="75" zoomScaleNormal="85" zoomScaleSheetLayoutView="75" zoomScalePageLayoutView="0" workbookViewId="0" topLeftCell="A1">
      <selection activeCell="D7" sqref="D1:D16384"/>
    </sheetView>
  </sheetViews>
  <sheetFormatPr defaultColWidth="9.140625" defaultRowHeight="12.75"/>
  <cols>
    <col min="1" max="1" width="52.57421875" style="10" customWidth="1"/>
    <col min="2" max="2" width="13.421875" style="10" customWidth="1"/>
    <col min="3" max="3" width="13.57421875" style="10" customWidth="1"/>
    <col min="4" max="4" width="63.8515625" style="10" customWidth="1"/>
    <col min="5" max="5" width="3.57421875" style="10" customWidth="1"/>
    <col min="6" max="16384" width="9.140625" style="10" customWidth="1"/>
  </cols>
  <sheetData>
    <row r="1" spans="1:4" ht="24.75" customHeight="1">
      <c r="A1" s="63" t="s">
        <v>29</v>
      </c>
      <c r="B1" s="63"/>
      <c r="C1" s="64"/>
      <c r="D1" s="64"/>
    </row>
    <row r="2" spans="1:4" ht="22.5" customHeight="1" thickBot="1">
      <c r="A2" s="65" t="s">
        <v>10</v>
      </c>
      <c r="B2" s="65"/>
      <c r="C2" s="66"/>
      <c r="D2" s="66"/>
    </row>
    <row r="3" spans="1:4" ht="13.5">
      <c r="A3" s="67" t="s">
        <v>30</v>
      </c>
      <c r="B3" s="68"/>
      <c r="C3" s="68"/>
      <c r="D3" s="69"/>
    </row>
    <row r="4" spans="1:4" ht="14.25" thickBot="1">
      <c r="A4" s="70"/>
      <c r="B4" s="71"/>
      <c r="C4" s="71"/>
      <c r="D4" s="73"/>
    </row>
    <row r="5" spans="1:4" ht="13.5">
      <c r="A5" s="78" t="s">
        <v>1</v>
      </c>
      <c r="B5" s="76" t="s">
        <v>2</v>
      </c>
      <c r="C5" s="90"/>
      <c r="D5" s="74" t="s">
        <v>3</v>
      </c>
    </row>
    <row r="6" spans="1:4" ht="14.25" thickBot="1">
      <c r="A6" s="79"/>
      <c r="B6" s="77"/>
      <c r="C6" s="91"/>
      <c r="D6" s="75"/>
    </row>
    <row r="7" spans="1:4" ht="84" customHeight="1">
      <c r="A7" s="11" t="s">
        <v>31</v>
      </c>
      <c r="B7" s="50">
        <f>'Costi Personale per Cofin (3)'!E10</f>
        <v>0</v>
      </c>
      <c r="C7" s="12"/>
      <c r="D7" s="13" t="s">
        <v>42</v>
      </c>
    </row>
    <row r="8" spans="1:4" ht="41.25">
      <c r="A8" s="14" t="s">
        <v>22</v>
      </c>
      <c r="B8" s="15">
        <v>0</v>
      </c>
      <c r="C8" s="16"/>
      <c r="D8" s="17" t="s">
        <v>26</v>
      </c>
    </row>
    <row r="9" spans="1:4" ht="41.25">
      <c r="A9" s="14" t="s">
        <v>23</v>
      </c>
      <c r="B9" s="18">
        <f>(B7+B8)*60%</f>
        <v>0</v>
      </c>
      <c r="C9" s="16"/>
      <c r="D9" s="17" t="s">
        <v>9</v>
      </c>
    </row>
    <row r="10" spans="1:4" ht="27">
      <c r="A10" s="14" t="s">
        <v>20</v>
      </c>
      <c r="B10" s="18">
        <f>'Ammortamento III unità'!F12</f>
        <v>0</v>
      </c>
      <c r="C10" s="16"/>
      <c r="D10" s="17" t="s">
        <v>11</v>
      </c>
    </row>
    <row r="11" spans="1:4" ht="69" customHeight="1">
      <c r="A11" s="14" t="s">
        <v>34</v>
      </c>
      <c r="B11" s="15">
        <v>0</v>
      </c>
      <c r="C11" s="16"/>
      <c r="D11" s="57" t="s">
        <v>25</v>
      </c>
    </row>
    <row r="12" spans="1:4" ht="84.75" customHeight="1" thickBot="1">
      <c r="A12" s="14" t="s">
        <v>39</v>
      </c>
      <c r="B12" s="15">
        <v>0</v>
      </c>
      <c r="C12" s="16"/>
      <c r="D12" s="17" t="s">
        <v>41</v>
      </c>
    </row>
    <row r="13" spans="1:4" ht="33" customHeight="1" thickBot="1">
      <c r="A13" s="19" t="s">
        <v>0</v>
      </c>
      <c r="B13" s="54">
        <f>SUM(B7:B12)</f>
        <v>0</v>
      </c>
      <c r="C13" s="20"/>
      <c r="D13" s="21"/>
    </row>
    <row r="14" spans="1:4" ht="13.5">
      <c r="A14" s="22"/>
      <c r="B14" s="23"/>
      <c r="C14" s="22"/>
      <c r="D14" s="22"/>
    </row>
    <row r="15" ht="18.75" customHeight="1">
      <c r="B15" s="24"/>
    </row>
    <row r="16" spans="1:3" ht="27" customHeight="1">
      <c r="A16" s="62" t="s">
        <v>24</v>
      </c>
      <c r="B16" s="62"/>
      <c r="C16" s="53">
        <f>B13-B7</f>
        <v>0</v>
      </c>
    </row>
  </sheetData>
  <sheetProtection/>
  <protectedRanges>
    <protectedRange sqref="B11:B12" name="Intervallo3"/>
    <protectedRange sqref="B8" name="Intervallo2"/>
    <protectedRange sqref="D2 C2" name="Intervallo1"/>
  </protectedRanges>
  <mergeCells count="8">
    <mergeCell ref="A16:B16"/>
    <mergeCell ref="A1:D1"/>
    <mergeCell ref="A2:D2"/>
    <mergeCell ref="A3:D4"/>
    <mergeCell ref="A5:A6"/>
    <mergeCell ref="B5:B6"/>
    <mergeCell ref="C5:C6"/>
    <mergeCell ref="D5:D6"/>
  </mergeCells>
  <printOptions/>
  <pageMargins left="0" right="0" top="0.31496062992125984" bottom="0.5905511811023623" header="0.35433070866141736" footer="0.5118110236220472"/>
  <pageSetup horizontalDpi="300" verticalDpi="300" orientation="landscape" paperSize="9" scale="88" r:id="rId1"/>
  <headerFooter alignWithMargins="0">
    <oddFooter>&amp;CUniversità di Modena e Reggio Emilia - Ufficio Ricerca Nazionale&amp;R&amp;P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12"/>
  <sheetViews>
    <sheetView zoomScale="90" zoomScaleNormal="90" zoomScalePageLayoutView="0" workbookViewId="0" topLeftCell="A1">
      <selection activeCell="E10" sqref="E10"/>
    </sheetView>
  </sheetViews>
  <sheetFormatPr defaultColWidth="9.140625" defaultRowHeight="12.75"/>
  <cols>
    <col min="1" max="1" width="30.421875" style="1" customWidth="1"/>
    <col min="2" max="2" width="16.7109375" style="8" customWidth="1"/>
    <col min="3" max="3" width="9.140625" style="1" customWidth="1"/>
    <col min="4" max="4" width="21.28125" style="1" customWidth="1"/>
    <col min="5" max="5" width="19.57421875" style="4" customWidth="1"/>
    <col min="6" max="6" width="5.8515625" style="1" customWidth="1"/>
    <col min="7" max="16384" width="9.140625" style="1" customWidth="1"/>
  </cols>
  <sheetData>
    <row r="1" spans="1:5" ht="45.75" customHeight="1" thickBot="1">
      <c r="A1" s="82" t="s">
        <v>32</v>
      </c>
      <c r="B1" s="83"/>
      <c r="C1" s="83"/>
      <c r="D1" s="83"/>
      <c r="E1" s="84"/>
    </row>
    <row r="2" spans="1:5" ht="54.75" customHeight="1" thickBot="1">
      <c r="A2" s="5" t="s">
        <v>7</v>
      </c>
      <c r="B2" s="6" t="s">
        <v>8</v>
      </c>
      <c r="C2" s="5" t="s">
        <v>6</v>
      </c>
      <c r="D2" s="5" t="s">
        <v>5</v>
      </c>
      <c r="E2" s="7" t="s">
        <v>4</v>
      </c>
    </row>
    <row r="3" spans="1:5" ht="36" customHeight="1">
      <c r="A3" s="85" t="s">
        <v>43</v>
      </c>
      <c r="B3" s="86"/>
      <c r="C3" s="86"/>
      <c r="D3" s="86"/>
      <c r="E3" s="86"/>
    </row>
    <row r="4" spans="1:5" ht="13.5">
      <c r="A4" s="48"/>
      <c r="B4" s="9">
        <v>0</v>
      </c>
      <c r="C4" s="49">
        <v>12</v>
      </c>
      <c r="D4" s="9">
        <v>0</v>
      </c>
      <c r="E4" s="46">
        <f aca="true" t="shared" si="0" ref="E4:E9">B4/C4*D4</f>
        <v>0</v>
      </c>
    </row>
    <row r="5" spans="1:5" ht="13.5">
      <c r="A5" s="48"/>
      <c r="B5" s="9">
        <v>0</v>
      </c>
      <c r="C5" s="49">
        <v>12</v>
      </c>
      <c r="D5" s="9">
        <v>0</v>
      </c>
      <c r="E5" s="46">
        <f t="shared" si="0"/>
        <v>0</v>
      </c>
    </row>
    <row r="6" spans="1:5" ht="13.5">
      <c r="A6" s="48"/>
      <c r="B6" s="9">
        <v>0</v>
      </c>
      <c r="C6" s="49">
        <v>12</v>
      </c>
      <c r="D6" s="9">
        <v>0</v>
      </c>
      <c r="E6" s="46">
        <f t="shared" si="0"/>
        <v>0</v>
      </c>
    </row>
    <row r="7" spans="1:5" ht="13.5">
      <c r="A7" s="48"/>
      <c r="B7" s="9">
        <v>0</v>
      </c>
      <c r="C7" s="49">
        <v>12</v>
      </c>
      <c r="D7" s="9">
        <v>0</v>
      </c>
      <c r="E7" s="46">
        <f t="shared" si="0"/>
        <v>0</v>
      </c>
    </row>
    <row r="8" spans="1:5" ht="13.5">
      <c r="A8" s="48"/>
      <c r="B8" s="9">
        <v>0</v>
      </c>
      <c r="C8" s="49">
        <v>12</v>
      </c>
      <c r="D8" s="9">
        <v>0</v>
      </c>
      <c r="E8" s="46">
        <f t="shared" si="0"/>
        <v>0</v>
      </c>
    </row>
    <row r="9" spans="1:5" ht="13.5">
      <c r="A9" s="48"/>
      <c r="B9" s="9">
        <v>0</v>
      </c>
      <c r="C9" s="49">
        <v>12</v>
      </c>
      <c r="D9" s="9">
        <v>0</v>
      </c>
      <c r="E9" s="46">
        <f t="shared" si="0"/>
        <v>0</v>
      </c>
    </row>
    <row r="10" spans="1:5" ht="13.5">
      <c r="A10" s="47" t="s">
        <v>21</v>
      </c>
      <c r="B10" s="46"/>
      <c r="C10" s="45"/>
      <c r="D10" s="45"/>
      <c r="E10" s="50">
        <f>SUM(E4:E9)</f>
        <v>0</v>
      </c>
    </row>
    <row r="11" ht="13.5">
      <c r="A11" s="2"/>
    </row>
    <row r="12" spans="4:5" ht="13.5">
      <c r="D12" s="2"/>
      <c r="E12" s="3"/>
    </row>
  </sheetData>
  <sheetProtection/>
  <protectedRanges>
    <protectedRange sqref="D4:D9 A4:B9" name="Intervallo1"/>
  </protectedRanges>
  <mergeCells count="2">
    <mergeCell ref="A1:E1"/>
    <mergeCell ref="A3:E3"/>
  </mergeCells>
  <printOptions/>
  <pageMargins left="0.7874015748031497" right="0.7874015748031497" top="0.3937007874015748" bottom="0.1968503937007874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7.140625" style="0" customWidth="1"/>
    <col min="2" max="2" width="10.28125" style="0" bestFit="1" customWidth="1"/>
    <col min="4" max="4" width="21.00390625" style="0" customWidth="1"/>
    <col min="5" max="5" width="12.421875" style="0" customWidth="1"/>
    <col min="6" max="6" width="15.28125" style="0" customWidth="1"/>
  </cols>
  <sheetData>
    <row r="1" spans="1:8" ht="13.5" thickBot="1">
      <c r="A1" s="87" t="s">
        <v>12</v>
      </c>
      <c r="B1" s="88"/>
      <c r="C1" s="88"/>
      <c r="D1" s="88"/>
      <c r="E1" s="88"/>
      <c r="F1" s="88"/>
      <c r="G1" s="89"/>
      <c r="H1" s="89"/>
    </row>
    <row r="2" spans="1:8" ht="53.25" thickBot="1">
      <c r="A2" s="25" t="s">
        <v>13</v>
      </c>
      <c r="B2" s="26" t="s">
        <v>14</v>
      </c>
      <c r="C2" s="27" t="s">
        <v>15</v>
      </c>
      <c r="D2" s="25" t="s">
        <v>16</v>
      </c>
      <c r="E2" s="25" t="s">
        <v>17</v>
      </c>
      <c r="F2" s="28" t="s">
        <v>18</v>
      </c>
      <c r="G2" s="29"/>
      <c r="H2" s="29"/>
    </row>
    <row r="3" spans="1:8" ht="12.75">
      <c r="A3" s="30"/>
      <c r="B3" s="31">
        <v>0</v>
      </c>
      <c r="C3" s="32">
        <v>36</v>
      </c>
      <c r="D3" s="31">
        <v>0</v>
      </c>
      <c r="E3" s="31">
        <v>0</v>
      </c>
      <c r="F3" s="33">
        <f>+(B3/C3*D3)*E3%</f>
        <v>0</v>
      </c>
      <c r="G3" s="29"/>
      <c r="H3" s="29"/>
    </row>
    <row r="4" spans="1:8" ht="12.75">
      <c r="A4" s="30"/>
      <c r="B4" s="31">
        <v>0</v>
      </c>
      <c r="C4" s="32">
        <v>36</v>
      </c>
      <c r="D4" s="31">
        <v>0</v>
      </c>
      <c r="E4" s="31">
        <v>0</v>
      </c>
      <c r="F4" s="33">
        <f aca="true" t="shared" si="0" ref="F4:F11">+(B4/C4*D4)*E4%</f>
        <v>0</v>
      </c>
      <c r="G4" s="29"/>
      <c r="H4" s="29"/>
    </row>
    <row r="5" spans="1:8" ht="12.75">
      <c r="A5" s="34"/>
      <c r="B5" s="31">
        <v>0</v>
      </c>
      <c r="C5" s="32">
        <v>36</v>
      </c>
      <c r="D5" s="31">
        <v>0</v>
      </c>
      <c r="E5" s="31">
        <v>0</v>
      </c>
      <c r="F5" s="33">
        <f t="shared" si="0"/>
        <v>0</v>
      </c>
      <c r="G5" s="29"/>
      <c r="H5" s="29"/>
    </row>
    <row r="6" spans="1:8" ht="12.75">
      <c r="A6" s="34"/>
      <c r="B6" s="31">
        <v>0</v>
      </c>
      <c r="C6" s="32">
        <v>36</v>
      </c>
      <c r="D6" s="31">
        <v>0</v>
      </c>
      <c r="E6" s="31">
        <v>0</v>
      </c>
      <c r="F6" s="33">
        <f t="shared" si="0"/>
        <v>0</v>
      </c>
      <c r="G6" s="29"/>
      <c r="H6" s="29"/>
    </row>
    <row r="7" spans="1:8" ht="12.75">
      <c r="A7" s="34"/>
      <c r="B7" s="31">
        <v>0</v>
      </c>
      <c r="C7" s="32">
        <v>36</v>
      </c>
      <c r="D7" s="31">
        <v>0</v>
      </c>
      <c r="E7" s="31">
        <v>0</v>
      </c>
      <c r="F7" s="33">
        <f t="shared" si="0"/>
        <v>0</v>
      </c>
      <c r="G7" s="29"/>
      <c r="H7" s="29"/>
    </row>
    <row r="8" spans="1:8" ht="12.75">
      <c r="A8" s="34"/>
      <c r="B8" s="31">
        <v>0</v>
      </c>
      <c r="C8" s="32">
        <v>36</v>
      </c>
      <c r="D8" s="31">
        <v>0</v>
      </c>
      <c r="E8" s="31">
        <v>0</v>
      </c>
      <c r="F8" s="33">
        <f t="shared" si="0"/>
        <v>0</v>
      </c>
      <c r="G8" s="29"/>
      <c r="H8" s="29"/>
    </row>
    <row r="9" spans="1:8" ht="12.75">
      <c r="A9" s="34"/>
      <c r="B9" s="31">
        <v>0</v>
      </c>
      <c r="C9" s="32">
        <v>36</v>
      </c>
      <c r="D9" s="31">
        <v>0</v>
      </c>
      <c r="E9" s="31">
        <v>0</v>
      </c>
      <c r="F9" s="33">
        <f t="shared" si="0"/>
        <v>0</v>
      </c>
      <c r="G9" s="29"/>
      <c r="H9" s="29"/>
    </row>
    <row r="10" spans="1:8" ht="12.75">
      <c r="A10" s="34"/>
      <c r="B10" s="31">
        <v>0</v>
      </c>
      <c r="C10" s="32">
        <v>36</v>
      </c>
      <c r="D10" s="31">
        <v>0</v>
      </c>
      <c r="E10" s="31">
        <v>0</v>
      </c>
      <c r="F10" s="33">
        <f t="shared" si="0"/>
        <v>0</v>
      </c>
      <c r="G10" s="29"/>
      <c r="H10" s="29"/>
    </row>
    <row r="11" spans="1:8" ht="13.5" thickBot="1">
      <c r="A11" s="35"/>
      <c r="B11" s="31">
        <v>0</v>
      </c>
      <c r="C11" s="36">
        <v>36</v>
      </c>
      <c r="D11" s="31">
        <v>0</v>
      </c>
      <c r="E11" s="31">
        <v>0</v>
      </c>
      <c r="F11" s="37">
        <f t="shared" si="0"/>
        <v>0</v>
      </c>
      <c r="G11" s="29"/>
      <c r="H11" s="29"/>
    </row>
    <row r="12" spans="1:8" ht="13.5" thickBot="1">
      <c r="A12" s="38" t="s">
        <v>19</v>
      </c>
      <c r="B12" s="39">
        <f>SUM(B3:B11)</f>
        <v>0</v>
      </c>
      <c r="C12" s="40"/>
      <c r="D12" s="41"/>
      <c r="E12" s="42"/>
      <c r="F12" s="43">
        <f>SUM(F3:F11)</f>
        <v>0</v>
      </c>
      <c r="G12" s="44"/>
      <c r="H12" s="44"/>
    </row>
  </sheetData>
  <sheetProtection/>
  <protectedRanges>
    <protectedRange sqref="A3:B11 D3:E11" name="Intervallo1"/>
  </protectedRanges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15"/>
  <sheetViews>
    <sheetView showGridLines="0" view="pageBreakPreview" zoomScale="75" zoomScaleNormal="85" zoomScaleSheetLayoutView="75" zoomScalePageLayoutView="0" workbookViewId="0" topLeftCell="A10">
      <selection activeCell="D7" sqref="D1:D16384"/>
    </sheetView>
  </sheetViews>
  <sheetFormatPr defaultColWidth="9.140625" defaultRowHeight="12.75"/>
  <cols>
    <col min="1" max="1" width="52.57421875" style="10" customWidth="1"/>
    <col min="2" max="2" width="14.7109375" style="10" bestFit="1" customWidth="1"/>
    <col min="3" max="3" width="22.00390625" style="10" customWidth="1"/>
    <col min="4" max="4" width="63.8515625" style="10" customWidth="1"/>
    <col min="5" max="5" width="3.57421875" style="10" customWidth="1"/>
    <col min="6" max="16384" width="9.140625" style="10" customWidth="1"/>
  </cols>
  <sheetData>
    <row r="1" spans="1:4" ht="24.75" customHeight="1">
      <c r="A1" s="63" t="s">
        <v>29</v>
      </c>
      <c r="B1" s="63"/>
      <c r="C1" s="64"/>
      <c r="D1" s="64"/>
    </row>
    <row r="2" spans="1:4" ht="22.5" customHeight="1" thickBot="1">
      <c r="A2" s="65" t="s">
        <v>10</v>
      </c>
      <c r="B2" s="65"/>
      <c r="C2" s="66"/>
      <c r="D2" s="66"/>
    </row>
    <row r="3" spans="1:4" ht="13.5">
      <c r="A3" s="67" t="s">
        <v>30</v>
      </c>
      <c r="B3" s="68"/>
      <c r="C3" s="68"/>
      <c r="D3" s="69"/>
    </row>
    <row r="4" spans="1:4" ht="14.25" thickBot="1">
      <c r="A4" s="70"/>
      <c r="B4" s="71"/>
      <c r="C4" s="71"/>
      <c r="D4" s="73"/>
    </row>
    <row r="5" spans="1:4" ht="13.5">
      <c r="A5" s="78" t="s">
        <v>1</v>
      </c>
      <c r="B5" s="76" t="s">
        <v>2</v>
      </c>
      <c r="C5" s="90"/>
      <c r="D5" s="74" t="s">
        <v>3</v>
      </c>
    </row>
    <row r="6" spans="1:4" ht="14.25" thickBot="1">
      <c r="A6" s="79"/>
      <c r="B6" s="77"/>
      <c r="C6" s="91"/>
      <c r="D6" s="75"/>
    </row>
    <row r="7" spans="1:4" ht="71.25" customHeight="1">
      <c r="A7" s="11" t="s">
        <v>31</v>
      </c>
      <c r="B7" s="50">
        <f>'BUDGET PRIN 2017- PI'!B7+'BUDGET PRIN 2017 - II unità'!B7+'BUDGET PRIN 2017 -III unità'!B7+'BUDGET PRIN 2017 -IV unità '!B7+'BUDGET PRIN 2017 -V unità '!B7+'BUDGET PRIN 2017 -VI unità'!B7</f>
        <v>0</v>
      </c>
      <c r="C7" s="12"/>
      <c r="D7" s="13" t="s">
        <v>42</v>
      </c>
    </row>
    <row r="8" spans="1:4" ht="41.25">
      <c r="A8" s="14" t="s">
        <v>22</v>
      </c>
      <c r="B8" s="50">
        <f>'BUDGET PRIN 2017- PI'!B8+'BUDGET PRIN 2017 - II unità'!B8+'BUDGET PRIN 2017 -III unità'!B8+'BUDGET PRIN 2017 -IV unità '!B8+'BUDGET PRIN 2017 -V unità '!B8+'BUDGET PRIN 2017 -VI unità'!B8</f>
        <v>0</v>
      </c>
      <c r="C8" s="16"/>
      <c r="D8" s="17" t="s">
        <v>26</v>
      </c>
    </row>
    <row r="9" spans="1:4" ht="41.25">
      <c r="A9" s="14" t="s">
        <v>23</v>
      </c>
      <c r="B9" s="50">
        <f>(B7+B8)*60%</f>
        <v>0</v>
      </c>
      <c r="C9" s="16"/>
      <c r="D9" s="17" t="s">
        <v>9</v>
      </c>
    </row>
    <row r="10" spans="1:4" ht="33" customHeight="1">
      <c r="A10" s="14" t="s">
        <v>20</v>
      </c>
      <c r="B10" s="50">
        <f>'BUDGET PRIN 2017- PI'!B10+'BUDGET PRIN 2017 - II unità'!B10+'BUDGET PRIN 2017 -III unità'!B10+'BUDGET PRIN 2017 -IV unità '!B10+'BUDGET PRIN 2017 -V unità '!B10+'BUDGET PRIN 2017 -VI unità'!B10</f>
        <v>0</v>
      </c>
      <c r="C10" s="16"/>
      <c r="D10" s="17" t="s">
        <v>11</v>
      </c>
    </row>
    <row r="11" spans="1:4" ht="58.5" customHeight="1">
      <c r="A11" s="14" t="s">
        <v>35</v>
      </c>
      <c r="B11" s="50">
        <f>'BUDGET PRIN 2017- PI'!B11+'BUDGET PRIN 2017 - II unità'!B11+'BUDGET PRIN 2017 -III unità'!B11+'BUDGET PRIN 2017 -IV unità '!B11+'BUDGET PRIN 2017 -V unità '!B11+'BUDGET PRIN 2017 -VI unità'!B11</f>
        <v>0</v>
      </c>
      <c r="C11" s="16"/>
      <c r="D11" s="57" t="s">
        <v>25</v>
      </c>
    </row>
    <row r="12" spans="1:4" ht="82.5">
      <c r="A12" s="14" t="s">
        <v>39</v>
      </c>
      <c r="B12" s="50">
        <f>'BUDGET PRIN 2017- PI'!B12+'BUDGET PRIN 2017 - II unità'!B12+'BUDGET PRIN 2017 -III unità'!B12+'BUDGET PRIN 2017 -IV unità '!B12+'BUDGET PRIN 2017 -V unità '!B12+'BUDGET PRIN 2017 -VI unità'!B12</f>
        <v>0</v>
      </c>
      <c r="C12" s="16"/>
      <c r="D12" s="17" t="s">
        <v>41</v>
      </c>
    </row>
    <row r="13" spans="1:4" ht="68.25" customHeight="1" thickBot="1">
      <c r="A13" s="51" t="s">
        <v>27</v>
      </c>
      <c r="B13" s="50">
        <f>(B7+B8+B10+B11+B12)*3/100</f>
        <v>0</v>
      </c>
      <c r="C13" s="16"/>
      <c r="D13" s="52" t="s">
        <v>28</v>
      </c>
    </row>
    <row r="14" spans="1:4" ht="33" customHeight="1" thickBot="1">
      <c r="A14" s="19" t="s">
        <v>0</v>
      </c>
      <c r="B14" s="56">
        <f>B7+B8+B9+B10+B11+B12+B13</f>
        <v>0</v>
      </c>
      <c r="C14" s="20"/>
      <c r="D14" s="21"/>
    </row>
    <row r="15" spans="1:3" ht="27" customHeight="1">
      <c r="A15" s="62" t="s">
        <v>24</v>
      </c>
      <c r="B15" s="62"/>
      <c r="C15" s="55">
        <f>B14-B7</f>
        <v>0</v>
      </c>
    </row>
  </sheetData>
  <sheetProtection/>
  <protectedRanges>
    <protectedRange sqref="B11:B13" name="Intervallo3"/>
    <protectedRange sqref="B8" name="Intervallo2"/>
    <protectedRange sqref="D2 C2" name="Intervallo1"/>
  </protectedRanges>
  <mergeCells count="8">
    <mergeCell ref="A15:B15"/>
    <mergeCell ref="A1:D1"/>
    <mergeCell ref="A2:D2"/>
    <mergeCell ref="A3:D4"/>
    <mergeCell ref="A5:A6"/>
    <mergeCell ref="B5:B6"/>
    <mergeCell ref="C5:C6"/>
    <mergeCell ref="D5:D6"/>
  </mergeCells>
  <printOptions/>
  <pageMargins left="0" right="0" top="0.31496062992125984" bottom="0.5905511811023623" header="0.35433070866141736" footer="0.5118110236220472"/>
  <pageSetup horizontalDpi="300" verticalDpi="300" orientation="landscape" paperSize="9" scale="87" r:id="rId1"/>
  <headerFooter alignWithMargins="0">
    <oddFooter>&amp;CUniversità di Modena e Reggio Emilia - Ufficio Ricerca Nazionale&amp;R&amp;P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="90" zoomScaleNormal="90" zoomScalePageLayoutView="0" workbookViewId="0" topLeftCell="A1">
      <selection activeCell="C13" sqref="C13"/>
    </sheetView>
  </sheetViews>
  <sheetFormatPr defaultColWidth="9.140625" defaultRowHeight="12.75"/>
  <cols>
    <col min="1" max="1" width="30.421875" style="1" customWidth="1"/>
    <col min="2" max="2" width="16.7109375" style="8" customWidth="1"/>
    <col min="3" max="3" width="9.140625" style="1" customWidth="1"/>
    <col min="4" max="4" width="21.28125" style="1" customWidth="1"/>
    <col min="5" max="5" width="19.57421875" style="4" customWidth="1"/>
    <col min="6" max="6" width="5.8515625" style="1" customWidth="1"/>
    <col min="7" max="16384" width="9.140625" style="1" customWidth="1"/>
  </cols>
  <sheetData>
    <row r="1" spans="1:5" ht="45.75" customHeight="1" thickBot="1">
      <c r="A1" s="82" t="s">
        <v>32</v>
      </c>
      <c r="B1" s="83"/>
      <c r="C1" s="83"/>
      <c r="D1" s="83"/>
      <c r="E1" s="84"/>
    </row>
    <row r="2" spans="1:5" ht="54.75" customHeight="1">
      <c r="A2" s="58" t="s">
        <v>7</v>
      </c>
      <c r="B2" s="59" t="s">
        <v>8</v>
      </c>
      <c r="C2" s="58" t="s">
        <v>6</v>
      </c>
      <c r="D2" s="58" t="s">
        <v>5</v>
      </c>
      <c r="E2" s="60" t="s">
        <v>4</v>
      </c>
    </row>
    <row r="3" spans="1:5" ht="42.75" customHeight="1">
      <c r="A3" s="85" t="s">
        <v>43</v>
      </c>
      <c r="B3" s="86"/>
      <c r="C3" s="86"/>
      <c r="D3" s="86"/>
      <c r="E3" s="86"/>
    </row>
    <row r="4" spans="1:5" ht="13.5">
      <c r="A4" s="48"/>
      <c r="B4" s="9">
        <v>0</v>
      </c>
      <c r="C4" s="49">
        <v>12</v>
      </c>
      <c r="D4" s="9">
        <v>0</v>
      </c>
      <c r="E4" s="46">
        <f aca="true" t="shared" si="0" ref="E4:E9">B4/C4*D4</f>
        <v>0</v>
      </c>
    </row>
    <row r="5" spans="1:5" ht="13.5">
      <c r="A5" s="48"/>
      <c r="B5" s="9">
        <v>0</v>
      </c>
      <c r="C5" s="49">
        <v>12</v>
      </c>
      <c r="D5" s="9">
        <v>0</v>
      </c>
      <c r="E5" s="46">
        <f t="shared" si="0"/>
        <v>0</v>
      </c>
    </row>
    <row r="6" spans="1:5" ht="13.5">
      <c r="A6" s="48"/>
      <c r="B6" s="9">
        <v>0</v>
      </c>
      <c r="C6" s="49">
        <v>12</v>
      </c>
      <c r="D6" s="9">
        <v>0</v>
      </c>
      <c r="E6" s="46">
        <f t="shared" si="0"/>
        <v>0</v>
      </c>
    </row>
    <row r="7" spans="1:5" ht="13.5">
      <c r="A7" s="48"/>
      <c r="B7" s="9">
        <v>0</v>
      </c>
      <c r="C7" s="49">
        <v>12</v>
      </c>
      <c r="D7" s="9">
        <v>0</v>
      </c>
      <c r="E7" s="46">
        <f t="shared" si="0"/>
        <v>0</v>
      </c>
    </row>
    <row r="8" spans="1:5" ht="13.5">
      <c r="A8" s="48"/>
      <c r="B8" s="9">
        <v>0</v>
      </c>
      <c r="C8" s="49">
        <v>12</v>
      </c>
      <c r="D8" s="9">
        <v>0</v>
      </c>
      <c r="E8" s="46">
        <f t="shared" si="0"/>
        <v>0</v>
      </c>
    </row>
    <row r="9" spans="1:5" ht="13.5">
      <c r="A9" s="48"/>
      <c r="B9" s="9">
        <v>0</v>
      </c>
      <c r="C9" s="49">
        <v>12</v>
      </c>
      <c r="D9" s="9">
        <v>0</v>
      </c>
      <c r="E9" s="46">
        <f t="shared" si="0"/>
        <v>0</v>
      </c>
    </row>
    <row r="10" spans="1:5" ht="13.5">
      <c r="A10" s="47" t="s">
        <v>21</v>
      </c>
      <c r="B10" s="46"/>
      <c r="C10" s="45"/>
      <c r="D10" s="45"/>
      <c r="E10" s="50">
        <f>SUM(E4:E9)</f>
        <v>0</v>
      </c>
    </row>
    <row r="11" ht="13.5">
      <c r="A11" s="2"/>
    </row>
    <row r="12" spans="4:5" ht="13.5">
      <c r="D12" s="2"/>
      <c r="E12" s="3"/>
    </row>
  </sheetData>
  <sheetProtection/>
  <protectedRanges>
    <protectedRange sqref="D4:D9 A4:B9" name="Intervallo1"/>
  </protectedRanges>
  <mergeCells count="2">
    <mergeCell ref="A1:E1"/>
    <mergeCell ref="A3:E3"/>
  </mergeCells>
  <printOptions/>
  <pageMargins left="0.7874015748031497" right="0.7874015748031497" top="0.3937007874015748" bottom="0.1968503937007874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17.140625" style="0" customWidth="1"/>
    <col min="2" max="2" width="11.28125" style="0" bestFit="1" customWidth="1"/>
    <col min="4" max="4" width="21.00390625" style="0" customWidth="1"/>
    <col min="5" max="5" width="12.421875" style="0" customWidth="1"/>
    <col min="6" max="6" width="15.28125" style="0" customWidth="1"/>
  </cols>
  <sheetData>
    <row r="1" spans="1:8" ht="13.5" thickBot="1">
      <c r="A1" s="87" t="s">
        <v>12</v>
      </c>
      <c r="B1" s="88"/>
      <c r="C1" s="88"/>
      <c r="D1" s="88"/>
      <c r="E1" s="88"/>
      <c r="F1" s="88"/>
      <c r="G1" s="89"/>
      <c r="H1" s="89"/>
    </row>
    <row r="2" spans="1:8" ht="53.25" thickBot="1">
      <c r="A2" s="25" t="s">
        <v>13</v>
      </c>
      <c r="B2" s="26" t="s">
        <v>14</v>
      </c>
      <c r="C2" s="27" t="s">
        <v>15</v>
      </c>
      <c r="D2" s="25" t="s">
        <v>16</v>
      </c>
      <c r="E2" s="25" t="s">
        <v>17</v>
      </c>
      <c r="F2" s="28" t="s">
        <v>18</v>
      </c>
      <c r="G2" s="29"/>
      <c r="H2" s="29"/>
    </row>
    <row r="3" spans="1:8" ht="12.75">
      <c r="A3" s="30"/>
      <c r="B3" s="31">
        <v>0</v>
      </c>
      <c r="C3" s="32">
        <v>36</v>
      </c>
      <c r="D3" s="31">
        <v>0</v>
      </c>
      <c r="E3" s="31">
        <v>0</v>
      </c>
      <c r="F3" s="33">
        <f>+(B3/C3*D3)*E3%</f>
        <v>0</v>
      </c>
      <c r="G3" s="29"/>
      <c r="H3" s="29"/>
    </row>
    <row r="4" spans="1:8" ht="12.75">
      <c r="A4" s="30"/>
      <c r="B4" s="31">
        <v>0</v>
      </c>
      <c r="C4" s="32">
        <v>36</v>
      </c>
      <c r="D4" s="31">
        <v>0</v>
      </c>
      <c r="E4" s="31">
        <v>0</v>
      </c>
      <c r="F4" s="33">
        <f aca="true" t="shared" si="0" ref="F4:F11">+(B4/C4*D4)*E4%</f>
        <v>0</v>
      </c>
      <c r="G4" s="29"/>
      <c r="H4" s="29"/>
    </row>
    <row r="5" spans="1:8" ht="12.75">
      <c r="A5" s="34"/>
      <c r="B5" s="31">
        <v>0</v>
      </c>
      <c r="C5" s="32">
        <v>36</v>
      </c>
      <c r="D5" s="31">
        <v>0</v>
      </c>
      <c r="E5" s="31">
        <v>0</v>
      </c>
      <c r="F5" s="33">
        <f t="shared" si="0"/>
        <v>0</v>
      </c>
      <c r="G5" s="29"/>
      <c r="H5" s="29"/>
    </row>
    <row r="6" spans="1:8" ht="12.75">
      <c r="A6" s="34"/>
      <c r="B6" s="31">
        <v>0</v>
      </c>
      <c r="C6" s="32">
        <v>36</v>
      </c>
      <c r="D6" s="31">
        <v>0</v>
      </c>
      <c r="E6" s="31">
        <v>0</v>
      </c>
      <c r="F6" s="33">
        <f t="shared" si="0"/>
        <v>0</v>
      </c>
      <c r="G6" s="29"/>
      <c r="H6" s="29"/>
    </row>
    <row r="7" spans="1:8" ht="12.75">
      <c r="A7" s="34"/>
      <c r="B7" s="31">
        <v>0</v>
      </c>
      <c r="C7" s="32">
        <v>36</v>
      </c>
      <c r="D7" s="31">
        <v>0</v>
      </c>
      <c r="E7" s="31">
        <v>0</v>
      </c>
      <c r="F7" s="33">
        <f t="shared" si="0"/>
        <v>0</v>
      </c>
      <c r="G7" s="29"/>
      <c r="H7" s="29"/>
    </row>
    <row r="8" spans="1:8" ht="12.75">
      <c r="A8" s="34"/>
      <c r="B8" s="31">
        <v>0</v>
      </c>
      <c r="C8" s="32">
        <v>36</v>
      </c>
      <c r="D8" s="31">
        <v>0</v>
      </c>
      <c r="E8" s="31">
        <v>0</v>
      </c>
      <c r="F8" s="33">
        <f t="shared" si="0"/>
        <v>0</v>
      </c>
      <c r="G8" s="29"/>
      <c r="H8" s="29"/>
    </row>
    <row r="9" spans="1:8" ht="12.75">
      <c r="A9" s="34"/>
      <c r="B9" s="31">
        <v>0</v>
      </c>
      <c r="C9" s="32">
        <v>36</v>
      </c>
      <c r="D9" s="31">
        <v>0</v>
      </c>
      <c r="E9" s="31">
        <v>0</v>
      </c>
      <c r="F9" s="33">
        <f t="shared" si="0"/>
        <v>0</v>
      </c>
      <c r="G9" s="29"/>
      <c r="H9" s="29"/>
    </row>
    <row r="10" spans="1:8" ht="12.75">
      <c r="A10" s="34"/>
      <c r="B10" s="31">
        <v>0</v>
      </c>
      <c r="C10" s="32">
        <v>36</v>
      </c>
      <c r="D10" s="31">
        <v>0</v>
      </c>
      <c r="E10" s="31">
        <v>0</v>
      </c>
      <c r="F10" s="33">
        <f t="shared" si="0"/>
        <v>0</v>
      </c>
      <c r="G10" s="29"/>
      <c r="H10" s="29"/>
    </row>
    <row r="11" spans="1:8" ht="13.5" thickBot="1">
      <c r="A11" s="35"/>
      <c r="B11" s="31">
        <v>0</v>
      </c>
      <c r="C11" s="36">
        <v>36</v>
      </c>
      <c r="D11" s="31">
        <v>0</v>
      </c>
      <c r="E11" s="31">
        <v>0</v>
      </c>
      <c r="F11" s="37">
        <f t="shared" si="0"/>
        <v>0</v>
      </c>
      <c r="G11" s="29"/>
      <c r="H11" s="29"/>
    </row>
    <row r="12" spans="1:8" ht="13.5" thickBot="1">
      <c r="A12" s="38" t="s">
        <v>19</v>
      </c>
      <c r="B12" s="39">
        <f>SUM(B3:B11)</f>
        <v>0</v>
      </c>
      <c r="C12" s="40"/>
      <c r="D12" s="41"/>
      <c r="E12" s="42"/>
      <c r="F12" s="43">
        <f>SUM(F3:F11)</f>
        <v>0</v>
      </c>
      <c r="G12" s="44"/>
      <c r="H12" s="44"/>
    </row>
  </sheetData>
  <sheetProtection/>
  <protectedRanges>
    <protectedRange sqref="A3:B11 D3:E11" name="Intervallo1"/>
  </protectedRanges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showGridLines="0" view="pageBreakPreview" zoomScale="75" zoomScaleNormal="85" zoomScaleSheetLayoutView="75" zoomScalePageLayoutView="0" workbookViewId="0" topLeftCell="A1">
      <selection activeCell="A2" sqref="A2:D2"/>
    </sheetView>
  </sheetViews>
  <sheetFormatPr defaultColWidth="9.140625" defaultRowHeight="12.75"/>
  <cols>
    <col min="1" max="1" width="52.57421875" style="10" customWidth="1"/>
    <col min="2" max="2" width="13.421875" style="10" customWidth="1"/>
    <col min="3" max="3" width="13.57421875" style="10" customWidth="1"/>
    <col min="4" max="4" width="63.8515625" style="10" customWidth="1"/>
    <col min="5" max="5" width="3.57421875" style="10" customWidth="1"/>
    <col min="6" max="16384" width="9.140625" style="10" customWidth="1"/>
  </cols>
  <sheetData>
    <row r="1" spans="1:4" ht="24.75" customHeight="1">
      <c r="A1" s="63" t="s">
        <v>29</v>
      </c>
      <c r="B1" s="63"/>
      <c r="C1" s="64"/>
      <c r="D1" s="64"/>
    </row>
    <row r="2" spans="1:4" ht="22.5" customHeight="1" thickBot="1">
      <c r="A2" s="65" t="s">
        <v>44</v>
      </c>
      <c r="B2" s="65"/>
      <c r="C2" s="66"/>
      <c r="D2" s="66"/>
    </row>
    <row r="3" spans="1:4" ht="13.5">
      <c r="A3" s="67" t="s">
        <v>30</v>
      </c>
      <c r="B3" s="68"/>
      <c r="C3" s="68"/>
      <c r="D3" s="69"/>
    </row>
    <row r="4" spans="1:4" ht="14.25" thickBot="1">
      <c r="A4" s="70"/>
      <c r="B4" s="71"/>
      <c r="C4" s="71"/>
      <c r="D4" s="73"/>
    </row>
    <row r="5" spans="1:4" ht="13.5">
      <c r="A5" s="78" t="s">
        <v>1</v>
      </c>
      <c r="B5" s="76" t="s">
        <v>2</v>
      </c>
      <c r="C5" s="90"/>
      <c r="D5" s="74" t="s">
        <v>3</v>
      </c>
    </row>
    <row r="6" spans="1:4" ht="14.25" thickBot="1">
      <c r="A6" s="79"/>
      <c r="B6" s="77"/>
      <c r="C6" s="91"/>
      <c r="D6" s="75"/>
    </row>
    <row r="7" spans="1:4" ht="68.25" customHeight="1">
      <c r="A7" s="11" t="s">
        <v>31</v>
      </c>
      <c r="B7" s="50">
        <f>'Costi Personale per Cofin (2)'!E10</f>
        <v>0</v>
      </c>
      <c r="C7" s="12"/>
      <c r="D7" s="13" t="s">
        <v>42</v>
      </c>
    </row>
    <row r="8" spans="1:4" ht="60" customHeight="1">
      <c r="A8" s="14" t="s">
        <v>22</v>
      </c>
      <c r="B8" s="15">
        <v>0</v>
      </c>
      <c r="C8" s="16"/>
      <c r="D8" s="17" t="s">
        <v>26</v>
      </c>
    </row>
    <row r="9" spans="1:4" ht="41.25">
      <c r="A9" s="14" t="s">
        <v>23</v>
      </c>
      <c r="B9" s="18">
        <f>(B7+B8)*60%</f>
        <v>0</v>
      </c>
      <c r="C9" s="16"/>
      <c r="D9" s="17" t="s">
        <v>9</v>
      </c>
    </row>
    <row r="10" spans="1:4" ht="27">
      <c r="A10" s="14" t="s">
        <v>20</v>
      </c>
      <c r="B10" s="18">
        <f>'Ammortamento II unità'!F12</f>
        <v>0</v>
      </c>
      <c r="C10" s="16"/>
      <c r="D10" s="17" t="s">
        <v>11</v>
      </c>
    </row>
    <row r="11" spans="1:4" ht="63" customHeight="1">
      <c r="A11" s="14" t="s">
        <v>36</v>
      </c>
      <c r="B11" s="15">
        <v>0</v>
      </c>
      <c r="C11" s="16"/>
      <c r="D11" s="57" t="s">
        <v>25</v>
      </c>
    </row>
    <row r="12" spans="1:4" ht="83.25" thickBot="1">
      <c r="A12" s="14" t="s">
        <v>39</v>
      </c>
      <c r="B12" s="15">
        <v>0</v>
      </c>
      <c r="C12" s="16"/>
      <c r="D12" s="17" t="s">
        <v>40</v>
      </c>
    </row>
    <row r="13" spans="1:4" ht="33" customHeight="1" thickBot="1">
      <c r="A13" s="19" t="s">
        <v>0</v>
      </c>
      <c r="B13" s="54">
        <f>SUM(B7:B12)</f>
        <v>0</v>
      </c>
      <c r="C13" s="20"/>
      <c r="D13" s="21"/>
    </row>
    <row r="14" spans="1:4" ht="13.5">
      <c r="A14" s="22"/>
      <c r="B14" s="23"/>
      <c r="C14" s="22"/>
      <c r="D14" s="22"/>
    </row>
    <row r="15" ht="18.75" customHeight="1">
      <c r="B15" s="24"/>
    </row>
    <row r="16" spans="1:3" ht="27" customHeight="1">
      <c r="A16" s="62" t="s">
        <v>24</v>
      </c>
      <c r="B16" s="62"/>
      <c r="C16" s="53">
        <f>B13-B7</f>
        <v>0</v>
      </c>
    </row>
  </sheetData>
  <sheetProtection/>
  <protectedRanges>
    <protectedRange sqref="B11:B12" name="Intervallo3"/>
    <protectedRange sqref="B8" name="Intervallo2"/>
    <protectedRange sqref="D2 C2" name="Intervallo1"/>
  </protectedRanges>
  <mergeCells count="8">
    <mergeCell ref="A16:B16"/>
    <mergeCell ref="A1:D1"/>
    <mergeCell ref="A2:D2"/>
    <mergeCell ref="A3:D4"/>
    <mergeCell ref="A5:A6"/>
    <mergeCell ref="B5:B6"/>
    <mergeCell ref="C5:C6"/>
    <mergeCell ref="D5:D6"/>
  </mergeCells>
  <printOptions/>
  <pageMargins left="0" right="0" top="0.31496062992125984" bottom="0.5905511811023623" header="0.35433070866141736" footer="0.5118110236220472"/>
  <pageSetup horizontalDpi="300" verticalDpi="300" orientation="landscape" paperSize="9" scale="88" r:id="rId1"/>
  <headerFooter alignWithMargins="0">
    <oddFooter>&amp;CUniversità di Modena e Reggio Emilia - Ufficio Ricerca Nazionale&amp;R&amp;P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2"/>
  <sheetViews>
    <sheetView zoomScale="90" zoomScaleNormal="90" zoomScalePageLayoutView="0" workbookViewId="0" topLeftCell="A1">
      <selection activeCell="E10" sqref="E10"/>
    </sheetView>
  </sheetViews>
  <sheetFormatPr defaultColWidth="9.140625" defaultRowHeight="12.75"/>
  <cols>
    <col min="1" max="1" width="30.421875" style="1" customWidth="1"/>
    <col min="2" max="2" width="16.7109375" style="8" customWidth="1"/>
    <col min="3" max="3" width="9.140625" style="1" customWidth="1"/>
    <col min="4" max="4" width="21.28125" style="1" customWidth="1"/>
    <col min="5" max="5" width="19.57421875" style="4" customWidth="1"/>
    <col min="6" max="6" width="5.8515625" style="1" customWidth="1"/>
    <col min="7" max="16384" width="9.140625" style="1" customWidth="1"/>
  </cols>
  <sheetData>
    <row r="1" spans="1:5" ht="45.75" customHeight="1" thickBot="1">
      <c r="A1" s="82" t="s">
        <v>32</v>
      </c>
      <c r="B1" s="83"/>
      <c r="C1" s="83"/>
      <c r="D1" s="83"/>
      <c r="E1" s="84"/>
    </row>
    <row r="2" spans="1:5" ht="54.75" customHeight="1" thickBot="1">
      <c r="A2" s="5" t="s">
        <v>7</v>
      </c>
      <c r="B2" s="6" t="s">
        <v>8</v>
      </c>
      <c r="C2" s="5" t="s">
        <v>6</v>
      </c>
      <c r="D2" s="5" t="s">
        <v>5</v>
      </c>
      <c r="E2" s="7" t="s">
        <v>4</v>
      </c>
    </row>
    <row r="3" spans="1:5" ht="36.75" customHeight="1">
      <c r="A3" s="85" t="s">
        <v>43</v>
      </c>
      <c r="B3" s="86"/>
      <c r="C3" s="86"/>
      <c r="D3" s="86"/>
      <c r="E3" s="86"/>
    </row>
    <row r="4" spans="1:5" ht="13.5">
      <c r="A4" s="48"/>
      <c r="B4" s="9">
        <v>0</v>
      </c>
      <c r="C4" s="49">
        <v>12</v>
      </c>
      <c r="D4" s="9">
        <v>0</v>
      </c>
      <c r="E4" s="46">
        <f aca="true" t="shared" si="0" ref="E4:E9">B4/C4*D4</f>
        <v>0</v>
      </c>
    </row>
    <row r="5" spans="1:5" ht="13.5">
      <c r="A5" s="48"/>
      <c r="B5" s="9">
        <v>0</v>
      </c>
      <c r="C5" s="49">
        <v>12</v>
      </c>
      <c r="D5" s="9">
        <v>0</v>
      </c>
      <c r="E5" s="46">
        <f t="shared" si="0"/>
        <v>0</v>
      </c>
    </row>
    <row r="6" spans="1:5" ht="13.5">
      <c r="A6" s="48"/>
      <c r="B6" s="9">
        <v>0</v>
      </c>
      <c r="C6" s="49">
        <v>12</v>
      </c>
      <c r="D6" s="9">
        <v>0</v>
      </c>
      <c r="E6" s="46">
        <f t="shared" si="0"/>
        <v>0</v>
      </c>
    </row>
    <row r="7" spans="1:5" ht="13.5">
      <c r="A7" s="48"/>
      <c r="B7" s="9">
        <v>0</v>
      </c>
      <c r="C7" s="49">
        <v>12</v>
      </c>
      <c r="D7" s="9">
        <v>0</v>
      </c>
      <c r="E7" s="46">
        <f t="shared" si="0"/>
        <v>0</v>
      </c>
    </row>
    <row r="8" spans="1:5" ht="13.5">
      <c r="A8" s="48"/>
      <c r="B8" s="9">
        <v>0</v>
      </c>
      <c r="C8" s="49">
        <v>12</v>
      </c>
      <c r="D8" s="9">
        <v>0</v>
      </c>
      <c r="E8" s="46">
        <f t="shared" si="0"/>
        <v>0</v>
      </c>
    </row>
    <row r="9" spans="1:5" ht="13.5">
      <c r="A9" s="48"/>
      <c r="B9" s="9">
        <v>0</v>
      </c>
      <c r="C9" s="49">
        <v>12</v>
      </c>
      <c r="D9" s="9">
        <v>0</v>
      </c>
      <c r="E9" s="46">
        <f t="shared" si="0"/>
        <v>0</v>
      </c>
    </row>
    <row r="10" spans="1:5" ht="13.5">
      <c r="A10" s="47" t="s">
        <v>21</v>
      </c>
      <c r="B10" s="46"/>
      <c r="C10" s="45"/>
      <c r="D10" s="45"/>
      <c r="E10" s="50">
        <f>SUM(E4:E9)</f>
        <v>0</v>
      </c>
    </row>
    <row r="11" ht="13.5">
      <c r="A11" s="2"/>
    </row>
    <row r="12" spans="4:5" ht="13.5">
      <c r="D12" s="2"/>
      <c r="E12" s="3"/>
    </row>
  </sheetData>
  <sheetProtection/>
  <protectedRanges>
    <protectedRange sqref="D4:D9 A4:B9" name="Intervallo1"/>
  </protectedRanges>
  <mergeCells count="2">
    <mergeCell ref="A1:E1"/>
    <mergeCell ref="A3:E3"/>
  </mergeCells>
  <printOptions/>
  <pageMargins left="0.7874015748031497" right="0.7874015748031497" top="0.3937007874015748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E7" sqref="E7"/>
    </sheetView>
  </sheetViews>
  <sheetFormatPr defaultColWidth="9.140625" defaultRowHeight="12.75"/>
  <cols>
    <col min="1" max="1" width="17.140625" style="0" customWidth="1"/>
    <col min="2" max="2" width="10.28125" style="0" bestFit="1" customWidth="1"/>
    <col min="4" max="4" width="21.00390625" style="0" customWidth="1"/>
    <col min="5" max="5" width="12.421875" style="0" customWidth="1"/>
    <col min="6" max="6" width="15.28125" style="0" customWidth="1"/>
  </cols>
  <sheetData>
    <row r="1" spans="1:8" ht="13.5" thickBot="1">
      <c r="A1" s="87" t="s">
        <v>12</v>
      </c>
      <c r="B1" s="88"/>
      <c r="C1" s="88"/>
      <c r="D1" s="88"/>
      <c r="E1" s="88"/>
      <c r="F1" s="88"/>
      <c r="G1" s="89"/>
      <c r="H1" s="89"/>
    </row>
    <row r="2" spans="1:8" ht="53.25" thickBot="1">
      <c r="A2" s="25" t="s">
        <v>13</v>
      </c>
      <c r="B2" s="26" t="s">
        <v>14</v>
      </c>
      <c r="C2" s="27" t="s">
        <v>15</v>
      </c>
      <c r="D2" s="25" t="s">
        <v>16</v>
      </c>
      <c r="E2" s="25" t="s">
        <v>17</v>
      </c>
      <c r="F2" s="28" t="s">
        <v>18</v>
      </c>
      <c r="G2" s="29"/>
      <c r="H2" s="29"/>
    </row>
    <row r="3" spans="1:8" ht="12.75">
      <c r="A3" s="30"/>
      <c r="B3" s="31">
        <v>0</v>
      </c>
      <c r="C3" s="32">
        <v>36</v>
      </c>
      <c r="D3" s="31">
        <v>0</v>
      </c>
      <c r="E3" s="31">
        <v>0</v>
      </c>
      <c r="F3" s="33">
        <f>+(B3/C3*D3)*E3%</f>
        <v>0</v>
      </c>
      <c r="G3" s="29"/>
      <c r="H3" s="29"/>
    </row>
    <row r="4" spans="1:8" ht="12.75">
      <c r="A4" s="30"/>
      <c r="B4" s="31">
        <v>0</v>
      </c>
      <c r="C4" s="32">
        <v>36</v>
      </c>
      <c r="D4" s="31">
        <v>0</v>
      </c>
      <c r="E4" s="31">
        <v>0</v>
      </c>
      <c r="F4" s="33">
        <f aca="true" t="shared" si="0" ref="F4:F11">+(B4/C4*D4)*E4%</f>
        <v>0</v>
      </c>
      <c r="G4" s="29"/>
      <c r="H4" s="29"/>
    </row>
    <row r="5" spans="1:8" ht="12.75">
      <c r="A5" s="34"/>
      <c r="B5" s="31">
        <v>0</v>
      </c>
      <c r="C5" s="32">
        <v>36</v>
      </c>
      <c r="D5" s="31">
        <v>0</v>
      </c>
      <c r="E5" s="31">
        <v>0</v>
      </c>
      <c r="F5" s="33">
        <f t="shared" si="0"/>
        <v>0</v>
      </c>
      <c r="G5" s="29"/>
      <c r="H5" s="29"/>
    </row>
    <row r="6" spans="1:8" ht="12.75">
      <c r="A6" s="34"/>
      <c r="B6" s="31">
        <v>0</v>
      </c>
      <c r="C6" s="32">
        <v>36</v>
      </c>
      <c r="D6" s="31">
        <v>0</v>
      </c>
      <c r="E6" s="31">
        <v>0</v>
      </c>
      <c r="F6" s="33">
        <f t="shared" si="0"/>
        <v>0</v>
      </c>
      <c r="G6" s="29"/>
      <c r="H6" s="29"/>
    </row>
    <row r="7" spans="1:8" ht="12.75">
      <c r="A7" s="34"/>
      <c r="B7" s="31">
        <v>0</v>
      </c>
      <c r="C7" s="32">
        <v>36</v>
      </c>
      <c r="D7" s="31">
        <v>0</v>
      </c>
      <c r="E7" s="31">
        <v>0</v>
      </c>
      <c r="F7" s="33">
        <f t="shared" si="0"/>
        <v>0</v>
      </c>
      <c r="G7" s="29"/>
      <c r="H7" s="29"/>
    </row>
    <row r="8" spans="1:8" ht="12.75">
      <c r="A8" s="34"/>
      <c r="B8" s="31">
        <v>0</v>
      </c>
      <c r="C8" s="32">
        <v>36</v>
      </c>
      <c r="D8" s="31">
        <v>0</v>
      </c>
      <c r="E8" s="31">
        <v>0</v>
      </c>
      <c r="F8" s="33">
        <f t="shared" si="0"/>
        <v>0</v>
      </c>
      <c r="G8" s="29"/>
      <c r="H8" s="29"/>
    </row>
    <row r="9" spans="1:8" ht="12.75">
      <c r="A9" s="34"/>
      <c r="B9" s="31">
        <v>0</v>
      </c>
      <c r="C9" s="32">
        <v>36</v>
      </c>
      <c r="D9" s="31">
        <v>0</v>
      </c>
      <c r="E9" s="31">
        <v>0</v>
      </c>
      <c r="F9" s="33">
        <f t="shared" si="0"/>
        <v>0</v>
      </c>
      <c r="G9" s="29"/>
      <c r="H9" s="29"/>
    </row>
    <row r="10" spans="1:8" ht="12.75">
      <c r="A10" s="34"/>
      <c r="B10" s="31">
        <v>0</v>
      </c>
      <c r="C10" s="32">
        <v>36</v>
      </c>
      <c r="D10" s="31">
        <v>0</v>
      </c>
      <c r="E10" s="31">
        <v>0</v>
      </c>
      <c r="F10" s="33">
        <f t="shared" si="0"/>
        <v>0</v>
      </c>
      <c r="G10" s="29"/>
      <c r="H10" s="29"/>
    </row>
    <row r="11" spans="1:8" ht="13.5" thickBot="1">
      <c r="A11" s="35"/>
      <c r="B11" s="31">
        <v>0</v>
      </c>
      <c r="C11" s="36">
        <v>36</v>
      </c>
      <c r="D11" s="31">
        <v>0</v>
      </c>
      <c r="E11" s="31">
        <v>0</v>
      </c>
      <c r="F11" s="37">
        <f t="shared" si="0"/>
        <v>0</v>
      </c>
      <c r="G11" s="29"/>
      <c r="H11" s="29"/>
    </row>
    <row r="12" spans="1:8" ht="13.5" thickBot="1">
      <c r="A12" s="38" t="s">
        <v>19</v>
      </c>
      <c r="B12" s="39">
        <f>SUM(B3:B11)</f>
        <v>0</v>
      </c>
      <c r="C12" s="40"/>
      <c r="D12" s="41"/>
      <c r="E12" s="42"/>
      <c r="F12" s="43">
        <f>SUM(F3:F11)</f>
        <v>0</v>
      </c>
      <c r="G12" s="44"/>
      <c r="H12" s="44"/>
    </row>
  </sheetData>
  <sheetProtection/>
  <protectedRanges>
    <protectedRange sqref="A3:B11 D3:E11" name="Intervallo1"/>
  </protectedRanges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6"/>
  <sheetViews>
    <sheetView showGridLines="0" view="pageBreakPreview" zoomScale="75" zoomScaleNormal="85" zoomScaleSheetLayoutView="75" zoomScalePageLayoutView="0" workbookViewId="0" topLeftCell="A1">
      <selection activeCell="A2" sqref="A2:D2"/>
    </sheetView>
  </sheetViews>
  <sheetFormatPr defaultColWidth="9.140625" defaultRowHeight="12.75"/>
  <cols>
    <col min="1" max="1" width="52.57421875" style="10" customWidth="1"/>
    <col min="2" max="2" width="13.421875" style="10" customWidth="1"/>
    <col min="3" max="3" width="13.57421875" style="10" customWidth="1"/>
    <col min="4" max="4" width="63.8515625" style="10" customWidth="1"/>
    <col min="5" max="5" width="3.57421875" style="10" customWidth="1"/>
    <col min="6" max="16384" width="9.140625" style="10" customWidth="1"/>
  </cols>
  <sheetData>
    <row r="1" spans="1:4" ht="24.75" customHeight="1">
      <c r="A1" s="63" t="s">
        <v>29</v>
      </c>
      <c r="B1" s="63"/>
      <c r="C1" s="64"/>
      <c r="D1" s="64"/>
    </row>
    <row r="2" spans="1:4" ht="22.5" customHeight="1" thickBot="1">
      <c r="A2" s="65" t="s">
        <v>44</v>
      </c>
      <c r="B2" s="65"/>
      <c r="C2" s="66"/>
      <c r="D2" s="66"/>
    </row>
    <row r="3" spans="1:4" ht="13.5">
      <c r="A3" s="67" t="s">
        <v>30</v>
      </c>
      <c r="B3" s="68"/>
      <c r="C3" s="68"/>
      <c r="D3" s="69"/>
    </row>
    <row r="4" spans="1:4" ht="14.25" thickBot="1">
      <c r="A4" s="70"/>
      <c r="B4" s="71"/>
      <c r="C4" s="72"/>
      <c r="D4" s="73"/>
    </row>
    <row r="5" spans="1:4" ht="13.5">
      <c r="A5" s="78" t="s">
        <v>1</v>
      </c>
      <c r="B5" s="76" t="s">
        <v>2</v>
      </c>
      <c r="C5" s="90"/>
      <c r="D5" s="74" t="s">
        <v>3</v>
      </c>
    </row>
    <row r="6" spans="1:4" ht="14.25" thickBot="1">
      <c r="A6" s="79"/>
      <c r="B6" s="77"/>
      <c r="C6" s="91"/>
      <c r="D6" s="75"/>
    </row>
    <row r="7" spans="1:4" ht="80.25" customHeight="1">
      <c r="A7" s="11" t="s">
        <v>31</v>
      </c>
      <c r="B7" s="50">
        <f>'Costi Personale per Cofin (3)'!E10</f>
        <v>0</v>
      </c>
      <c r="C7" s="12"/>
      <c r="D7" s="13" t="s">
        <v>42</v>
      </c>
    </row>
    <row r="8" spans="1:4" ht="41.25">
      <c r="A8" s="14" t="s">
        <v>22</v>
      </c>
      <c r="B8" s="15">
        <v>0</v>
      </c>
      <c r="C8" s="16"/>
      <c r="D8" s="17" t="s">
        <v>26</v>
      </c>
    </row>
    <row r="9" spans="1:4" ht="41.25">
      <c r="A9" s="14" t="s">
        <v>23</v>
      </c>
      <c r="B9" s="18">
        <f>(B7+B8)*60%</f>
        <v>0</v>
      </c>
      <c r="C9" s="16"/>
      <c r="D9" s="17" t="s">
        <v>9</v>
      </c>
    </row>
    <row r="10" spans="1:4" ht="27">
      <c r="A10" s="14" t="s">
        <v>20</v>
      </c>
      <c r="B10" s="18">
        <f>'Ammortamento III unità'!F12</f>
        <v>0</v>
      </c>
      <c r="C10" s="16"/>
      <c r="D10" s="17" t="s">
        <v>11</v>
      </c>
    </row>
    <row r="11" spans="1:4" ht="69" customHeight="1">
      <c r="A11" s="14" t="s">
        <v>37</v>
      </c>
      <c r="B11" s="15">
        <v>0</v>
      </c>
      <c r="C11" s="16"/>
      <c r="D11" s="57" t="s">
        <v>25</v>
      </c>
    </row>
    <row r="12" spans="1:4" ht="84.75" customHeight="1" thickBot="1">
      <c r="A12" s="14" t="s">
        <v>39</v>
      </c>
      <c r="B12" s="15">
        <v>0</v>
      </c>
      <c r="C12" s="16"/>
      <c r="D12" s="17" t="s">
        <v>41</v>
      </c>
    </row>
    <row r="13" spans="1:4" ht="33" customHeight="1" thickBot="1">
      <c r="A13" s="19" t="s">
        <v>0</v>
      </c>
      <c r="B13" s="54">
        <f>SUM(B7:B12)</f>
        <v>0</v>
      </c>
      <c r="C13" s="20"/>
      <c r="D13" s="21"/>
    </row>
    <row r="14" spans="1:4" ht="13.5">
      <c r="A14" s="22"/>
      <c r="B14" s="23"/>
      <c r="C14" s="22"/>
      <c r="D14" s="22"/>
    </row>
    <row r="15" ht="18.75" customHeight="1">
      <c r="B15" s="24"/>
    </row>
    <row r="16" spans="1:3" ht="27" customHeight="1">
      <c r="A16" s="62" t="s">
        <v>24</v>
      </c>
      <c r="B16" s="62"/>
      <c r="C16" s="53">
        <f>B13-B7</f>
        <v>0</v>
      </c>
    </row>
  </sheetData>
  <sheetProtection/>
  <protectedRanges>
    <protectedRange sqref="B11:B12" name="Intervallo3"/>
    <protectedRange sqref="B8" name="Intervallo2"/>
    <protectedRange sqref="D2 C2" name="Intervallo1_2"/>
  </protectedRanges>
  <mergeCells count="8">
    <mergeCell ref="A16:B16"/>
    <mergeCell ref="A1:D1"/>
    <mergeCell ref="A2:D2"/>
    <mergeCell ref="A3:D4"/>
    <mergeCell ref="A5:A6"/>
    <mergeCell ref="B5:B6"/>
    <mergeCell ref="C5:C6"/>
    <mergeCell ref="D5:D6"/>
  </mergeCells>
  <printOptions/>
  <pageMargins left="0" right="0" top="0.31496062992125984" bottom="0.5905511811023623" header="0.35433070866141736" footer="0.5118110236220472"/>
  <pageSetup horizontalDpi="300" verticalDpi="300" orientation="landscape" paperSize="9" scale="88" r:id="rId1"/>
  <headerFooter alignWithMargins="0">
    <oddFooter>&amp;CUniversità di Modena e Reggio Emilia - Ufficio Ricerca Nazionale&amp;R&amp;P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2"/>
  <sheetViews>
    <sheetView zoomScale="90" zoomScaleNormal="90" zoomScalePageLayoutView="0" workbookViewId="0" topLeftCell="A1">
      <selection activeCell="H2" sqref="H2"/>
    </sheetView>
  </sheetViews>
  <sheetFormatPr defaultColWidth="9.140625" defaultRowHeight="12.75"/>
  <cols>
    <col min="1" max="1" width="30.421875" style="1" customWidth="1"/>
    <col min="2" max="2" width="16.7109375" style="8" customWidth="1"/>
    <col min="3" max="3" width="9.140625" style="1" customWidth="1"/>
    <col min="4" max="4" width="21.28125" style="1" customWidth="1"/>
    <col min="5" max="5" width="19.57421875" style="4" customWidth="1"/>
    <col min="6" max="6" width="5.8515625" style="1" customWidth="1"/>
    <col min="7" max="16384" width="9.140625" style="1" customWidth="1"/>
  </cols>
  <sheetData>
    <row r="1" spans="1:5" ht="45.75" customHeight="1" thickBot="1">
      <c r="A1" s="82" t="s">
        <v>32</v>
      </c>
      <c r="B1" s="83"/>
      <c r="C1" s="83"/>
      <c r="D1" s="83"/>
      <c r="E1" s="84"/>
    </row>
    <row r="2" spans="1:5" ht="54.75" customHeight="1" thickBot="1">
      <c r="A2" s="5" t="s">
        <v>7</v>
      </c>
      <c r="B2" s="6" t="s">
        <v>8</v>
      </c>
      <c r="C2" s="5" t="s">
        <v>6</v>
      </c>
      <c r="D2" s="5" t="s">
        <v>5</v>
      </c>
      <c r="E2" s="7" t="s">
        <v>4</v>
      </c>
    </row>
    <row r="3" spans="1:5" ht="42" customHeight="1">
      <c r="A3" s="85" t="s">
        <v>43</v>
      </c>
      <c r="B3" s="86"/>
      <c r="C3" s="86"/>
      <c r="D3" s="86"/>
      <c r="E3" s="86"/>
    </row>
    <row r="4" spans="1:5" ht="13.5">
      <c r="A4" s="48"/>
      <c r="B4" s="9">
        <v>0</v>
      </c>
      <c r="C4" s="49">
        <v>12</v>
      </c>
      <c r="D4" s="9">
        <v>0</v>
      </c>
      <c r="E4" s="46">
        <f aca="true" t="shared" si="0" ref="E4:E9">B4/C4*D4</f>
        <v>0</v>
      </c>
    </row>
    <row r="5" spans="1:5" ht="13.5">
      <c r="A5" s="48"/>
      <c r="B5" s="9">
        <v>0</v>
      </c>
      <c r="C5" s="49">
        <v>12</v>
      </c>
      <c r="D5" s="9">
        <v>0</v>
      </c>
      <c r="E5" s="46">
        <f t="shared" si="0"/>
        <v>0</v>
      </c>
    </row>
    <row r="6" spans="1:5" ht="13.5">
      <c r="A6" s="48"/>
      <c r="B6" s="9">
        <v>0</v>
      </c>
      <c r="C6" s="49">
        <v>12</v>
      </c>
      <c r="D6" s="9">
        <v>0</v>
      </c>
      <c r="E6" s="46">
        <f t="shared" si="0"/>
        <v>0</v>
      </c>
    </row>
    <row r="7" spans="1:5" ht="13.5">
      <c r="A7" s="48"/>
      <c r="B7" s="9">
        <v>0</v>
      </c>
      <c r="C7" s="49">
        <v>12</v>
      </c>
      <c r="D7" s="9">
        <v>0</v>
      </c>
      <c r="E7" s="46">
        <f t="shared" si="0"/>
        <v>0</v>
      </c>
    </row>
    <row r="8" spans="1:5" ht="13.5">
      <c r="A8" s="48"/>
      <c r="B8" s="9">
        <v>0</v>
      </c>
      <c r="C8" s="49">
        <v>12</v>
      </c>
      <c r="D8" s="9">
        <v>0</v>
      </c>
      <c r="E8" s="46">
        <f t="shared" si="0"/>
        <v>0</v>
      </c>
    </row>
    <row r="9" spans="1:5" ht="13.5">
      <c r="A9" s="48"/>
      <c r="B9" s="9">
        <v>0</v>
      </c>
      <c r="C9" s="49">
        <v>12</v>
      </c>
      <c r="D9" s="9">
        <v>0</v>
      </c>
      <c r="E9" s="46">
        <f t="shared" si="0"/>
        <v>0</v>
      </c>
    </row>
    <row r="10" spans="1:5" ht="13.5">
      <c r="A10" s="47" t="s">
        <v>21</v>
      </c>
      <c r="B10" s="46"/>
      <c r="C10" s="45"/>
      <c r="D10" s="45"/>
      <c r="E10" s="50">
        <f>SUM(E4:E9)</f>
        <v>0</v>
      </c>
    </row>
    <row r="11" ht="13.5">
      <c r="A11" s="2"/>
    </row>
    <row r="12" spans="4:5" ht="13.5">
      <c r="D12" s="2"/>
      <c r="E12" s="3"/>
    </row>
  </sheetData>
  <sheetProtection/>
  <protectedRanges>
    <protectedRange sqref="D4:D9 A4:B9" name="Intervallo1"/>
  </protectedRanges>
  <mergeCells count="2">
    <mergeCell ref="A1:E1"/>
    <mergeCell ref="A3:E3"/>
  </mergeCells>
  <printOptions/>
  <pageMargins left="0.7874015748031497" right="0.7874015748031497" top="0.3937007874015748" bottom="0.1968503937007874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7.140625" style="0" customWidth="1"/>
    <col min="2" max="2" width="10.28125" style="0" bestFit="1" customWidth="1"/>
    <col min="4" max="4" width="21.00390625" style="0" customWidth="1"/>
    <col min="5" max="5" width="12.421875" style="0" customWidth="1"/>
    <col min="6" max="6" width="15.28125" style="0" customWidth="1"/>
  </cols>
  <sheetData>
    <row r="1" spans="1:8" ht="13.5" thickBot="1">
      <c r="A1" s="87" t="s">
        <v>12</v>
      </c>
      <c r="B1" s="88"/>
      <c r="C1" s="88"/>
      <c r="D1" s="88"/>
      <c r="E1" s="88"/>
      <c r="F1" s="88"/>
      <c r="G1" s="89"/>
      <c r="H1" s="89"/>
    </row>
    <row r="2" spans="1:8" ht="53.25" thickBot="1">
      <c r="A2" s="25" t="s">
        <v>13</v>
      </c>
      <c r="B2" s="26" t="s">
        <v>14</v>
      </c>
      <c r="C2" s="27" t="s">
        <v>15</v>
      </c>
      <c r="D2" s="25" t="s">
        <v>16</v>
      </c>
      <c r="E2" s="25" t="s">
        <v>17</v>
      </c>
      <c r="F2" s="28" t="s">
        <v>18</v>
      </c>
      <c r="G2" s="29"/>
      <c r="H2" s="29"/>
    </row>
    <row r="3" spans="1:8" ht="12.75">
      <c r="A3" s="30"/>
      <c r="B3" s="31">
        <v>0</v>
      </c>
      <c r="C3" s="32">
        <v>36</v>
      </c>
      <c r="D3" s="31">
        <v>0</v>
      </c>
      <c r="E3" s="31">
        <v>0</v>
      </c>
      <c r="F3" s="33">
        <f>+(B3/C3*D3)*E3%</f>
        <v>0</v>
      </c>
      <c r="G3" s="29"/>
      <c r="H3" s="29"/>
    </row>
    <row r="4" spans="1:8" ht="12.75">
      <c r="A4" s="30"/>
      <c r="B4" s="31">
        <v>0</v>
      </c>
      <c r="C4" s="32">
        <v>36</v>
      </c>
      <c r="D4" s="31">
        <v>0</v>
      </c>
      <c r="E4" s="31">
        <v>0</v>
      </c>
      <c r="F4" s="33">
        <f aca="true" t="shared" si="0" ref="F4:F11">+(B4/C4*D4)*E4%</f>
        <v>0</v>
      </c>
      <c r="G4" s="29"/>
      <c r="H4" s="29"/>
    </row>
    <row r="5" spans="1:8" ht="12.75">
      <c r="A5" s="34"/>
      <c r="B5" s="31">
        <v>0</v>
      </c>
      <c r="C5" s="32">
        <v>36</v>
      </c>
      <c r="D5" s="31">
        <v>0</v>
      </c>
      <c r="E5" s="31">
        <v>0</v>
      </c>
      <c r="F5" s="33">
        <f t="shared" si="0"/>
        <v>0</v>
      </c>
      <c r="G5" s="29"/>
      <c r="H5" s="29"/>
    </row>
    <row r="6" spans="1:8" ht="12.75">
      <c r="A6" s="34"/>
      <c r="B6" s="31">
        <v>0</v>
      </c>
      <c r="C6" s="32">
        <v>36</v>
      </c>
      <c r="D6" s="31">
        <v>0</v>
      </c>
      <c r="E6" s="31">
        <v>0</v>
      </c>
      <c r="F6" s="33">
        <f t="shared" si="0"/>
        <v>0</v>
      </c>
      <c r="G6" s="29"/>
      <c r="H6" s="29"/>
    </row>
    <row r="7" spans="1:8" ht="12.75">
      <c r="A7" s="34"/>
      <c r="B7" s="31">
        <v>0</v>
      </c>
      <c r="C7" s="32">
        <v>36</v>
      </c>
      <c r="D7" s="31">
        <v>0</v>
      </c>
      <c r="E7" s="31">
        <v>0</v>
      </c>
      <c r="F7" s="33">
        <f t="shared" si="0"/>
        <v>0</v>
      </c>
      <c r="G7" s="29"/>
      <c r="H7" s="29"/>
    </row>
    <row r="8" spans="1:8" ht="12.75">
      <c r="A8" s="34"/>
      <c r="B8" s="31">
        <v>0</v>
      </c>
      <c r="C8" s="32">
        <v>36</v>
      </c>
      <c r="D8" s="31">
        <v>0</v>
      </c>
      <c r="E8" s="31">
        <v>0</v>
      </c>
      <c r="F8" s="33">
        <f t="shared" si="0"/>
        <v>0</v>
      </c>
      <c r="G8" s="29"/>
      <c r="H8" s="29"/>
    </row>
    <row r="9" spans="1:8" ht="12.75">
      <c r="A9" s="34"/>
      <c r="B9" s="31">
        <v>0</v>
      </c>
      <c r="C9" s="32">
        <v>36</v>
      </c>
      <c r="D9" s="31">
        <v>0</v>
      </c>
      <c r="E9" s="31">
        <v>0</v>
      </c>
      <c r="F9" s="33">
        <f t="shared" si="0"/>
        <v>0</v>
      </c>
      <c r="G9" s="29"/>
      <c r="H9" s="29"/>
    </row>
    <row r="10" spans="1:8" ht="12.75">
      <c r="A10" s="34"/>
      <c r="B10" s="31">
        <v>0</v>
      </c>
      <c r="C10" s="32">
        <v>36</v>
      </c>
      <c r="D10" s="31">
        <v>0</v>
      </c>
      <c r="E10" s="31">
        <v>0</v>
      </c>
      <c r="F10" s="33">
        <f t="shared" si="0"/>
        <v>0</v>
      </c>
      <c r="G10" s="29"/>
      <c r="H10" s="29"/>
    </row>
    <row r="11" spans="1:8" ht="13.5" thickBot="1">
      <c r="A11" s="35"/>
      <c r="B11" s="31">
        <v>0</v>
      </c>
      <c r="C11" s="36">
        <v>36</v>
      </c>
      <c r="D11" s="31">
        <v>0</v>
      </c>
      <c r="E11" s="31">
        <v>0</v>
      </c>
      <c r="F11" s="37">
        <f t="shared" si="0"/>
        <v>0</v>
      </c>
      <c r="G11" s="29"/>
      <c r="H11" s="29"/>
    </row>
    <row r="12" spans="1:8" ht="13.5" thickBot="1">
      <c r="A12" s="38" t="s">
        <v>19</v>
      </c>
      <c r="B12" s="39">
        <f>SUM(B3:B11)</f>
        <v>0</v>
      </c>
      <c r="C12" s="40"/>
      <c r="D12" s="41"/>
      <c r="E12" s="42"/>
      <c r="F12" s="43">
        <f>SUM(F3:F11)</f>
        <v>0</v>
      </c>
      <c r="G12" s="44"/>
      <c r="H12" s="44"/>
    </row>
  </sheetData>
  <sheetProtection/>
  <protectedRanges>
    <protectedRange sqref="A3:B11 D3:E11" name="Intervallo1"/>
  </protectedRanges>
  <mergeCells count="1"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Patrizia LASAGNA</dc:creator>
  <cp:keywords/>
  <dc:description/>
  <cp:lastModifiedBy>cinzia.raffaelli</cp:lastModifiedBy>
  <cp:lastPrinted>2012-01-18T10:45:56Z</cp:lastPrinted>
  <dcterms:created xsi:type="dcterms:W3CDTF">2005-10-14T13:10:30Z</dcterms:created>
  <dcterms:modified xsi:type="dcterms:W3CDTF">2018-02-27T15:59:41Z</dcterms:modified>
  <cp:category/>
  <cp:version/>
  <cp:contentType/>
  <cp:contentStatus/>
</cp:coreProperties>
</file>